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120" yWindow="40" windowWidth="17840" windowHeight="15540"/>
  </bookViews>
  <sheets>
    <sheet name="Overview" sheetId="2" r:id="rId1"/>
    <sheet name="Assessment" sheetId="1" r:id="rId2"/>
    <sheet name="Scorecard" sheetId="3" r:id="rId3"/>
    <sheet name="More Info" sheetId="5" r:id="rId4"/>
  </sheets>
  <definedNames>
    <definedName name="_GoBack" localSheetId="1">Assessment!$C$37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 i="3" l="1"/>
  <c r="B7" i="3"/>
  <c r="C5" i="3"/>
  <c r="D5" i="3"/>
  <c r="E5" i="3"/>
  <c r="F5" i="3"/>
  <c r="C6" i="3"/>
  <c r="D6" i="3"/>
  <c r="E6" i="3"/>
  <c r="F6" i="3"/>
  <c r="C7" i="3"/>
  <c r="D7" i="3"/>
  <c r="E7" i="3"/>
  <c r="F7" i="3"/>
  <c r="B6" i="3"/>
  <c r="B5" i="3"/>
  <c r="C4" i="3"/>
  <c r="D4" i="3"/>
  <c r="E4" i="3"/>
  <c r="F4" i="3"/>
  <c r="G4" i="3"/>
  <c r="H4" i="3"/>
  <c r="G7" i="3"/>
  <c r="H7" i="3"/>
  <c r="G6" i="3"/>
  <c r="H6" i="3"/>
  <c r="G5" i="3"/>
  <c r="H5" i="3"/>
</calcChain>
</file>

<file path=xl/comments1.xml><?xml version="1.0" encoding="utf-8"?>
<comments xmlns="http://schemas.openxmlformats.org/spreadsheetml/2006/main">
  <authors>
    <author>Karen Martin</author>
  </authors>
  <commentList>
    <comment ref="A9" authorId="0">
      <text>
        <r>
          <rPr>
            <sz val="9"/>
            <color indexed="81"/>
            <rFont val="Tahoma"/>
            <charset val="1"/>
          </rPr>
          <t>For example, let's say you ask 20 senior leaders, managers and supervisors question F6 about meeting management and 10 say 30% of the meetings have a written agenda communicated in advance, five say it's closer to 10% and five say their experience is 50%. The average is 30% so you'll put an "X" in cell E20.</t>
        </r>
      </text>
    </comment>
  </commentList>
</comments>
</file>

<file path=xl/comments2.xml><?xml version="1.0" encoding="utf-8"?>
<comments xmlns="http://schemas.openxmlformats.org/spreadsheetml/2006/main">
  <authors>
    <author>Karen Martin</author>
  </authors>
  <commentList>
    <comment ref="D4" authorId="0">
      <text>
        <r>
          <rPr>
            <sz val="9"/>
            <color indexed="81"/>
            <rFont val="Tahoma"/>
            <charset val="1"/>
          </rPr>
          <t>Place an "X" in the box that represents the appropriate percentage. You should have only one "X" in each row.</t>
        </r>
      </text>
    </comment>
    <comment ref="A6" authorId="0">
      <text>
        <r>
          <rPr>
            <sz val="9"/>
            <color indexed="81"/>
            <rFont val="Tahoma"/>
            <charset val="1"/>
          </rPr>
          <t xml:space="preserve">Refer to Chapter 2 in </t>
        </r>
        <r>
          <rPr>
            <b/>
            <sz val="9"/>
            <color indexed="81"/>
            <rFont val="Tahoma"/>
            <family val="2"/>
          </rPr>
          <t>The Outstanding Organization</t>
        </r>
        <r>
          <rPr>
            <sz val="9"/>
            <color indexed="81"/>
            <rFont val="Tahoma"/>
            <charset val="1"/>
          </rPr>
          <t xml:space="preserve"> (pp. 27-66) for more information about </t>
        </r>
        <r>
          <rPr>
            <b/>
            <sz val="9"/>
            <color indexed="81"/>
            <rFont val="Tahoma"/>
            <family val="2"/>
          </rPr>
          <t>Clarity</t>
        </r>
        <r>
          <rPr>
            <sz val="9"/>
            <color indexed="81"/>
            <rFont val="Tahoma"/>
            <charset val="1"/>
          </rPr>
          <t xml:space="preserve"> - www.bitly.com/TOObook</t>
        </r>
      </text>
    </comment>
    <comment ref="C6" authorId="0">
      <text>
        <r>
          <rPr>
            <b/>
            <sz val="9"/>
            <color indexed="81"/>
            <rFont val="Tahoma"/>
            <family val="2"/>
          </rPr>
          <t>Purpos</t>
        </r>
        <r>
          <rPr>
            <sz val="9"/>
            <color indexed="81"/>
            <rFont val="Tahoma"/>
            <charset val="1"/>
          </rPr>
          <t xml:space="preserve">e = What is the organization's vision/mission? Why does it exist? What does it hope to achieve?
</t>
        </r>
        <r>
          <rPr>
            <b/>
            <sz val="9"/>
            <color indexed="81"/>
            <rFont val="Tahoma"/>
            <family val="2"/>
          </rPr>
          <t>Value</t>
        </r>
        <r>
          <rPr>
            <sz val="9"/>
            <color indexed="81"/>
            <rFont val="Tahoma"/>
            <charset val="1"/>
          </rPr>
          <t xml:space="preserve"> = What customer problem does your product (good or service) solve? 
</t>
        </r>
        <r>
          <rPr>
            <sz val="9"/>
            <color indexed="81"/>
            <rFont val="Calibri"/>
            <family val="2"/>
          </rPr>
          <t>•</t>
        </r>
        <r>
          <rPr>
            <sz val="10.8"/>
            <color indexed="81"/>
            <rFont val="Tahoma"/>
            <family val="2"/>
          </rPr>
          <t xml:space="preserve"> </t>
        </r>
        <r>
          <rPr>
            <sz val="9"/>
            <color indexed="81"/>
            <rFont val="Tahoma"/>
            <charset val="1"/>
          </rPr>
          <t>If B2B, how does your product affect your external customer's abiltiy to provide value to its customers? How does it positively affect your customer's expenses or revenue stream? How does it affect the quality and/or speed at which the customer can deliver value to its customers?
• If B2C, how does your product simplify/help/provide joy/add value to their life? Does your product help them save money? If so, how?</t>
        </r>
      </text>
    </comment>
    <comment ref="C7" authorId="0">
      <text>
        <r>
          <rPr>
            <sz val="9"/>
            <color indexed="81"/>
            <rFont val="Tahoma"/>
            <charset val="1"/>
          </rPr>
          <t>How does the specific work that the person does affect the product (good or service) that your customers purchase/use?</t>
        </r>
      </text>
    </comment>
    <comment ref="C9" authorId="0">
      <text>
        <r>
          <rPr>
            <b/>
            <sz val="9"/>
            <color indexed="81"/>
            <rFont val="Tahoma"/>
            <family val="2"/>
          </rPr>
          <t>Fuzzy</t>
        </r>
        <r>
          <rPr>
            <sz val="9"/>
            <color indexed="81"/>
            <rFont val="Tahoma"/>
            <charset val="1"/>
          </rPr>
          <t xml:space="preserve"> </t>
        </r>
        <r>
          <rPr>
            <b/>
            <sz val="9"/>
            <color indexed="81"/>
            <rFont val="Tahoma"/>
            <family val="2"/>
          </rPr>
          <t>words</t>
        </r>
        <r>
          <rPr>
            <sz val="9"/>
            <color indexed="81"/>
            <rFont val="Tahoma"/>
            <charset val="1"/>
          </rPr>
          <t xml:space="preserve"> include non-quantifiable terms such as: a lot, some, slow, heavy, long, etc.</t>
        </r>
      </text>
    </comment>
    <comment ref="C10" authorId="0">
      <text>
        <r>
          <rPr>
            <sz val="9"/>
            <color indexed="81"/>
            <rFont val="Tahoma"/>
            <charset val="1"/>
          </rPr>
          <t>In other words, what % of the time do people receive information/inputs that are 100% "usuable as is," requiring no clarification to complete the task at hand. Most organization have a significant problem with lack of clarity as work is being passed from dept to dept and person to person. This question will help you assess to what degree this type of rework, which affects both productivity and morale, is prevalent in your organization.</t>
        </r>
      </text>
    </comment>
    <comment ref="C11" authorId="0">
      <text>
        <r>
          <rPr>
            <b/>
            <sz val="9"/>
            <color indexed="81"/>
            <rFont val="Tahoma"/>
            <family val="2"/>
          </rPr>
          <t>Visual management</t>
        </r>
        <r>
          <rPr>
            <sz val="9"/>
            <color indexed="81"/>
            <rFont val="Tahoma"/>
            <charset val="1"/>
          </rPr>
          <t xml:space="preserve"> = Physical boards that are kept current and track work volumes, performance metrics, process status, etc. They are used to drive improvement and surface problems.</t>
        </r>
      </text>
    </comment>
    <comment ref="C12" authorId="0">
      <text>
        <r>
          <rPr>
            <b/>
            <sz val="9"/>
            <color indexed="81"/>
            <rFont val="Tahoma"/>
            <family val="2"/>
          </rPr>
          <t xml:space="preserve">Leadership team </t>
        </r>
        <r>
          <rPr>
            <sz val="9"/>
            <color indexed="81"/>
            <rFont val="Tahoma"/>
            <charset val="1"/>
          </rPr>
          <t>= supervisors/team leads, middle managers, and senior leaders. We recommend you include all levels in your asessment.</t>
        </r>
      </text>
    </comment>
    <comment ref="A14" authorId="0">
      <text>
        <r>
          <rPr>
            <sz val="9"/>
            <color indexed="81"/>
            <rFont val="Tahoma"/>
            <charset val="1"/>
          </rPr>
          <t xml:space="preserve">Refer to Chapter 3 in </t>
        </r>
        <r>
          <rPr>
            <b/>
            <sz val="9"/>
            <color indexed="81"/>
            <rFont val="Tahoma"/>
            <family val="2"/>
          </rPr>
          <t>The Outstanding Organization</t>
        </r>
        <r>
          <rPr>
            <sz val="9"/>
            <color indexed="81"/>
            <rFont val="Tahoma"/>
            <charset val="1"/>
          </rPr>
          <t xml:space="preserve"> (pp. 67-104) for more information about </t>
        </r>
        <r>
          <rPr>
            <b/>
            <sz val="9"/>
            <color indexed="81"/>
            <rFont val="Tahoma"/>
            <family val="2"/>
          </rPr>
          <t>Focus</t>
        </r>
        <r>
          <rPr>
            <sz val="9"/>
            <color indexed="81"/>
            <rFont val="Tahoma"/>
            <charset val="1"/>
          </rPr>
          <t xml:space="preserve"> - www.bitly.com/TOObook</t>
        </r>
      </text>
    </comment>
    <comment ref="C18" authorId="0">
      <text>
        <r>
          <rPr>
            <b/>
            <sz val="9"/>
            <color indexed="81"/>
            <rFont val="Tahoma"/>
            <family val="2"/>
          </rPr>
          <t>Outstanding results</t>
        </r>
        <r>
          <rPr>
            <sz val="9"/>
            <color indexed="81"/>
            <rFont val="Tahoma"/>
            <charset val="1"/>
          </rPr>
          <t xml:space="preserve"> = high quality, completed on time and within budget, specifically address the need, opportunity or problem the projects were designed to address, etc.</t>
        </r>
      </text>
    </comment>
    <comment ref="C20" authorId="0">
      <text>
        <r>
          <rPr>
            <b/>
            <sz val="9"/>
            <color indexed="81"/>
            <rFont val="Tahoma"/>
            <family val="2"/>
          </rPr>
          <t>"Right" people</t>
        </r>
        <r>
          <rPr>
            <sz val="9"/>
            <color indexed="81"/>
            <rFont val="Tahoma"/>
            <charset val="1"/>
          </rPr>
          <t xml:space="preserve"> = All required parties (those who have the necessary expertise, authority and perspective to make decisions) and no others.</t>
        </r>
      </text>
    </comment>
    <comment ref="A22" authorId="0">
      <text>
        <r>
          <rPr>
            <sz val="9"/>
            <color indexed="81"/>
            <rFont val="Tahoma"/>
            <charset val="1"/>
          </rPr>
          <t>Refer to Chapter 4 in</t>
        </r>
        <r>
          <rPr>
            <b/>
            <sz val="9"/>
            <color indexed="81"/>
            <rFont val="Tahoma"/>
            <family val="2"/>
          </rPr>
          <t xml:space="preserve"> The Outstanding Organization</t>
        </r>
        <r>
          <rPr>
            <sz val="9"/>
            <color indexed="81"/>
            <rFont val="Tahoma"/>
            <charset val="1"/>
          </rPr>
          <t xml:space="preserve"> (pp. 105-148) for more information about </t>
        </r>
        <r>
          <rPr>
            <b/>
            <sz val="9"/>
            <color indexed="81"/>
            <rFont val="Tahoma"/>
            <family val="2"/>
          </rPr>
          <t>Discipline</t>
        </r>
        <r>
          <rPr>
            <sz val="9"/>
            <color indexed="81"/>
            <rFont val="Tahoma"/>
            <charset val="1"/>
          </rPr>
          <t xml:space="preserve"> - www.bitly.com/TOObook</t>
        </r>
      </text>
    </comment>
    <comment ref="C22" authorId="0">
      <text>
        <r>
          <rPr>
            <b/>
            <sz val="9"/>
            <color indexed="81"/>
            <rFont val="Tahoma"/>
            <family val="2"/>
          </rPr>
          <t xml:space="preserve">Proper documentation </t>
        </r>
        <r>
          <rPr>
            <sz val="9"/>
            <color indexed="81"/>
            <rFont val="Tahoma"/>
            <charset val="1"/>
          </rPr>
          <t>= documented in a way that's clear to new hires exactly how they should perform their work tasks.</t>
        </r>
      </text>
    </comment>
    <comment ref="C23" authorId="0">
      <text>
        <r>
          <rPr>
            <sz val="9"/>
            <color indexed="81"/>
            <rFont val="Tahoma"/>
            <charset val="1"/>
          </rPr>
          <t xml:space="preserve">In other words, the work is actually performed the way the written documentation says it should be performed. 
</t>
        </r>
      </text>
    </comment>
    <comment ref="C27" authorId="0">
      <text>
        <r>
          <rPr>
            <b/>
            <sz val="9"/>
            <color indexed="81"/>
            <rFont val="Tahoma"/>
            <family val="2"/>
          </rPr>
          <t>Highly effective</t>
        </r>
        <r>
          <rPr>
            <sz val="9"/>
            <color indexed="81"/>
            <rFont val="Tahoma"/>
            <charset val="1"/>
          </rPr>
          <t xml:space="preserve"> means that the problems are clearly defined and the true root cause is identified before "solutions" are attempted, the countermeasures (solutions) specifically address the root cause(s) and are tested before being implemented, etc.</t>
        </r>
      </text>
    </comment>
    <comment ref="C28" authorId="0">
      <text>
        <r>
          <rPr>
            <b/>
            <sz val="9"/>
            <color indexed="81"/>
            <rFont val="Tahoma"/>
            <family val="2"/>
          </rPr>
          <t>Scientific methods for problem solving</t>
        </r>
        <r>
          <rPr>
            <sz val="9"/>
            <color indexed="81"/>
            <rFont val="Tahoma"/>
            <charset val="1"/>
          </rPr>
          <t xml:space="preserve"> include PDSA (Plan-Do-Study-Adjust)</t>
        </r>
        <r>
          <rPr>
            <sz val="9"/>
            <color indexed="81"/>
            <rFont val="Calibri"/>
            <family val="2"/>
          </rPr>
          <t>—</t>
        </r>
        <r>
          <rPr>
            <sz val="9"/>
            <color indexed="81"/>
            <rFont val="Tahoma"/>
            <charset val="1"/>
          </rPr>
          <t>or its cousin,  PDCA (Plan-Do-Check-Act), DMAIC (Define-Measure-Analyze-Improve-Control), Toyota's TBP methodology, Ford's 8D methodology, etc.</t>
        </r>
      </text>
    </comment>
    <comment ref="A30" authorId="0">
      <text>
        <r>
          <rPr>
            <sz val="9"/>
            <color indexed="81"/>
            <rFont val="Tahoma"/>
            <charset val="1"/>
          </rPr>
          <t xml:space="preserve">Refer to Chapter 5 in </t>
        </r>
        <r>
          <rPr>
            <b/>
            <sz val="9"/>
            <color indexed="81"/>
            <rFont val="Tahoma"/>
            <family val="2"/>
          </rPr>
          <t>The Outstanding Organization</t>
        </r>
        <r>
          <rPr>
            <sz val="9"/>
            <color indexed="81"/>
            <rFont val="Tahoma"/>
            <charset val="1"/>
          </rPr>
          <t xml:space="preserve"> (pp. 149-188) for more information about </t>
        </r>
        <r>
          <rPr>
            <b/>
            <sz val="9"/>
            <color indexed="81"/>
            <rFont val="Tahoma"/>
            <family val="2"/>
          </rPr>
          <t>Engagement</t>
        </r>
        <r>
          <rPr>
            <sz val="9"/>
            <color indexed="81"/>
            <rFont val="Tahoma"/>
            <charset val="1"/>
          </rPr>
          <t xml:space="preserve"> - www.bitly.com/TOObook</t>
        </r>
      </text>
    </comment>
    <comment ref="C36" authorId="0">
      <text>
        <r>
          <rPr>
            <b/>
            <sz val="9"/>
            <color indexed="81"/>
            <rFont val="Tahoma"/>
            <family val="2"/>
          </rPr>
          <t>Business fundamentals</t>
        </r>
        <r>
          <rPr>
            <sz val="9"/>
            <color indexed="81"/>
            <rFont val="Tahoma"/>
            <charset val="1"/>
          </rPr>
          <t xml:space="preserve"> include understanding about revenue (what it is, how it's obtained, etc.), expenses (what they are, how they affect the bottom line, etc.), how profit is calculated, how sales are made, how customers made decisions, the competitive landscape within which the company operates, and business terminology (top line, bottom line, Q1, margins, fiscal year, etc.)</t>
        </r>
      </text>
    </comment>
    <comment ref="C37" authorId="0">
      <text>
        <r>
          <rPr>
            <sz val="9"/>
            <color indexed="81"/>
            <rFont val="Tahoma"/>
            <charset val="1"/>
          </rPr>
          <t>We recommend that you ask both recent new hires and managers this question as their responses may vary.</t>
        </r>
      </text>
    </comment>
  </commentList>
</comments>
</file>

<file path=xl/sharedStrings.xml><?xml version="1.0" encoding="utf-8"?>
<sst xmlns="http://schemas.openxmlformats.org/spreadsheetml/2006/main" count="113" uniqueCount="99">
  <si>
    <t>Across the organization…</t>
  </si>
  <si>
    <t>Discipline</t>
  </si>
  <si>
    <t>D-1</t>
  </si>
  <si>
    <t>Clarity</t>
  </si>
  <si>
    <t>Focus</t>
  </si>
  <si>
    <t>D-2</t>
  </si>
  <si>
    <t>C-1</t>
  </si>
  <si>
    <t>C-2</t>
  </si>
  <si>
    <t>C-3</t>
  </si>
  <si>
    <t>C-4</t>
  </si>
  <si>
    <t>C-5</t>
  </si>
  <si>
    <t>C-6</t>
  </si>
  <si>
    <t>C-7</t>
  </si>
  <si>
    <t>C-8</t>
  </si>
  <si>
    <t>D-3</t>
  </si>
  <si>
    <t>D-4</t>
  </si>
  <si>
    <t>D-5</t>
  </si>
  <si>
    <t>D-6</t>
  </si>
  <si>
    <t>D-7</t>
  </si>
  <si>
    <t>D-8</t>
  </si>
  <si>
    <t>F-1</t>
  </si>
  <si>
    <t>F-2</t>
  </si>
  <si>
    <t>F-3</t>
  </si>
  <si>
    <t>F-4</t>
  </si>
  <si>
    <t>F-5</t>
  </si>
  <si>
    <t>F-6</t>
  </si>
  <si>
    <t>F-7</t>
  </si>
  <si>
    <t>F-8</t>
  </si>
  <si>
    <t>Engagement</t>
  </si>
  <si>
    <t>E-1</t>
  </si>
  <si>
    <t>E-2</t>
  </si>
  <si>
    <t>E-3</t>
  </si>
  <si>
    <t>E-4</t>
  </si>
  <si>
    <t>E-5</t>
  </si>
  <si>
    <t>E-6</t>
  </si>
  <si>
    <t>E-7</t>
  </si>
  <si>
    <t>E-8</t>
  </si>
  <si>
    <t>Notes &amp; Examples</t>
  </si>
  <si>
    <t>#</t>
  </si>
  <si>
    <t>0-20%</t>
  </si>
  <si>
    <t>21-40%</t>
  </si>
  <si>
    <t>41-60%</t>
  </si>
  <si>
    <t>61-80%</t>
  </si>
  <si>
    <t>81-100%</t>
  </si>
  <si>
    <t>The Outstanding Organization - Self Assessment</t>
  </si>
  <si>
    <t>Behavior</t>
  </si>
  <si>
    <t>Post Assessment</t>
  </si>
  <si>
    <t>What % of work areas have visual management in place?</t>
  </si>
  <si>
    <t>Goal</t>
  </si>
  <si>
    <t>What % of the projects/initiatives/improvements that are initiated each year are actually completed?</t>
  </si>
  <si>
    <t>What % of meetings start and end on time?</t>
  </si>
  <si>
    <t>What % of meetings have stated goals and a written agenda that’s communicated in advance?</t>
  </si>
  <si>
    <t>What % of processes are documented (in a way that is clear to new hires how exactly they should perform their work tasks)?</t>
  </si>
  <si>
    <t>What % of processes are formally reviewed and improved at least annually?</t>
  </si>
  <si>
    <t>What % of the organization consistently use a scientific method for problem solving?</t>
  </si>
  <si>
    <t>What % of the workforce are actively engaged in designing improved processes?</t>
  </si>
  <si>
    <t>What % of the workforce feel connected to the company’s purpose and its customers?</t>
  </si>
  <si>
    <t>What % of the workforce feel they have a degree of control over their work processes and environment?</t>
  </si>
  <si>
    <t>Level 1</t>
  </si>
  <si>
    <t>Level 2</t>
  </si>
  <si>
    <t>Level 3</t>
  </si>
  <si>
    <t>Level 4</t>
  </si>
  <si>
    <t>Level 5</t>
  </si>
  <si>
    <t>Overall Points</t>
  </si>
  <si>
    <t>Overall %</t>
  </si>
  <si>
    <t>What % of processes have a clearly identified process owner who’s accountable for performance?</t>
  </si>
  <si>
    <t>What % of the organization consistently identify root causes (vs. jumping to “solutions”)?</t>
  </si>
  <si>
    <t>What % of the workforce report that they regularly contribute suggestions that are considered and, in many cases, implemented?</t>
  </si>
  <si>
    <t>What % of the workforce feel nourished/fulfilled by their work at least 75% of the time?</t>
  </si>
  <si>
    <t>Overview</t>
  </si>
  <si>
    <t>Preparing for the Self-Assessment</t>
  </si>
  <si>
    <t>Performing the Self-Assessment</t>
  </si>
  <si>
    <t>Purpose of the Organizational Self-Assessment</t>
  </si>
  <si>
    <t>What % of leadership team believes the organization has a clear business strategy for the next 1-2 years?</t>
  </si>
  <si>
    <t>What % of the workforce knows what the organization's annual business goals and priorities are?</t>
  </si>
  <si>
    <t>What % of processes that are documented are current?</t>
  </si>
  <si>
    <t>What % of the projects/initiatives/improvements that are completed each year have outstanding results?</t>
  </si>
  <si>
    <t>What % of the time does the workforce use numbers/data to communicate a need, status, or metric versus "fuzzy" (subjective) words?</t>
  </si>
  <si>
    <t>What % of the time do workers receive information that they need to do their daily work that DOES NOT require clarification?</t>
  </si>
  <si>
    <t>What % of the workforce say there’s leadership consensus across the organization concerning priorities?</t>
  </si>
  <si>
    <t>In what % of meetings are all of the "right" people present?</t>
  </si>
  <si>
    <t>What % of new hires receive all of the information, equipment and supplies they need to be successful starting on day one?</t>
  </si>
  <si>
    <t>What % of the workforce understand business fundamentals?</t>
  </si>
  <si>
    <r>
      <t xml:space="preserve">In </t>
    </r>
    <r>
      <rPr>
        <i/>
        <sz val="11"/>
        <color theme="1"/>
        <rFont val="Calibri"/>
        <family val="2"/>
        <scheme val="minor"/>
      </rPr>
      <t>The Outstanding Organization</t>
    </r>
    <r>
      <rPr>
        <sz val="11"/>
        <color theme="1"/>
        <rFont val="Calibri"/>
        <family val="2"/>
        <scheme val="minor"/>
      </rPr>
      <t xml:space="preserve">, author Karen Martin defines four key behaviors that are essential for achieving excellence: </t>
    </r>
    <r>
      <rPr>
        <b/>
        <sz val="11"/>
        <color theme="1"/>
        <rFont val="Calibri"/>
        <family val="2"/>
        <scheme val="minor"/>
      </rPr>
      <t>clarity</t>
    </r>
    <r>
      <rPr>
        <sz val="11"/>
        <color theme="1"/>
        <rFont val="Calibri"/>
        <family val="2"/>
        <scheme val="minor"/>
      </rPr>
      <t xml:space="preserve">, </t>
    </r>
    <r>
      <rPr>
        <b/>
        <sz val="11"/>
        <color theme="1"/>
        <rFont val="Calibri"/>
        <family val="2"/>
        <scheme val="minor"/>
      </rPr>
      <t>focus</t>
    </r>
    <r>
      <rPr>
        <sz val="11"/>
        <color theme="1"/>
        <rFont val="Calibri"/>
        <family val="2"/>
        <scheme val="minor"/>
      </rPr>
      <t xml:space="preserve">, </t>
    </r>
    <r>
      <rPr>
        <b/>
        <sz val="11"/>
        <color theme="1"/>
        <rFont val="Calibri"/>
        <family val="2"/>
        <scheme val="minor"/>
      </rPr>
      <t>discipline</t>
    </r>
    <r>
      <rPr>
        <sz val="11"/>
        <color theme="1"/>
        <rFont val="Calibri"/>
        <family val="2"/>
        <scheme val="minor"/>
      </rPr>
      <t xml:space="preserve"> and </t>
    </r>
    <r>
      <rPr>
        <b/>
        <sz val="11"/>
        <color theme="1"/>
        <rFont val="Calibri"/>
        <family val="2"/>
        <scheme val="minor"/>
      </rPr>
      <t>engagement</t>
    </r>
    <r>
      <rPr>
        <sz val="11"/>
        <color theme="1"/>
        <rFont val="Calibri"/>
        <family val="2"/>
        <scheme val="minor"/>
      </rPr>
      <t>. Organizations that lack these behaviors experience varying degrees of avoidable chaos, which reduces productivity, erodes quality, and creates an unpleasant work environment. The typical result: unhappy customers, poor margins, and disengaged workers.</t>
    </r>
  </si>
  <si>
    <t>The key to any meaningful assessment is taking action based on the data you receive. You'll want to share the results with your leadership team and organization, discuss the findings, create a plan of action for boosting your scores, and then execute. We recommend you re-assess the organization every 3-6 months to measure your progress. It's best to use the same pool for folllow-on assessments.</t>
  </si>
  <si>
    <t>An essential first step in replacing old, unproductive habits with new ones is awareness. To this end, Karen and her team have created a simple assessment that your organization―or any part of  your organization― can use to determine where it's strongest and where you need to focus your improvement efforts. We designed the tool to highlight areas in which your organization should focus its attention, stimulate conversation,and to establish a directionally accurate baseline from which you can measure your progress in becoming an Outstanding Organization. The assessment has not been subjected to reliability and validity studies, nor is it intended to possess the rigor of an academic study.</t>
  </si>
  <si>
    <t>The assessment can be executed by anyone in the organization with whom workers and leaders place a high degree of trust. Some of the questions are geared to the general workforce and some are geared to the leadership team. Some may require a discussion with a team of leaders or frontline workers (versus individuals) to obtain an accurate assessment. Here are a few tips for generating the most meaningful results:
    ●  Explain why you're conducting the assessment and how the results will be used.
    ●  Provide a safe environment for people to share the unvarnished truth.
    ●  Include a broad cross-section of people to ensure an accurate assessment.
    ●  We recommend that you survey at least 10% of the workforce and 50% of the leadership team.
    ●  To avoid skewed results (excessively positive or negative), include a broad cross-section of people.
    ●  You can conduct this assessment on paper and provide for anonymous feedback, but you'll likely get more meaningful information if you provide a safe enviroment for truth telling and ask people directly.</t>
  </si>
  <si>
    <t>To perform the self-assessment:
    ●  Familiarize yourself with the questions, referring to the embedded comments and associated book content.
    ●  Ask your survey pool the questions.
    ●  Tally the responses to determine the percentages for each question.
    ●  Place an "X" in the cell that represents the proper percentage range.
    ●  Review the Scorecard tab for a radar diagram and bar chart that represents your organization's scores.
    ●  Save the file with a file name that includes the assessment date.</t>
  </si>
  <si>
    <t>What % of the workforce can describe your organization’s purpose and the value you provide to your external customers?</t>
  </si>
  <si>
    <t>What % of processes have 2-5 Key Performance Indicators that are consistently used to measure success and drive improvement?</t>
  </si>
  <si>
    <t>What % of the workforce are highly effective in solving problems?</t>
  </si>
  <si>
    <t>What % of the workforce report being regularly consulted about decisions that affect how they work before they are made?</t>
  </si>
  <si>
    <t>What % of the workforce can describe how their work affects your external customers?</t>
  </si>
  <si>
    <t>What % of the workforce actively seek and feel safe telling the truth, no matter how difficult it may be to hear?</t>
  </si>
  <si>
    <t>What % of the workforce say that priorities are stable and DON'T shift unnecessarily?</t>
  </si>
  <si>
    <t>What % of the workforce say they have adequate time to accomplish all tasks without risking poor quality, safety issues, etc.?</t>
  </si>
  <si>
    <t>Order 
Now!</t>
  </si>
  <si>
    <t>Karen Martin, Author and President        
The Karen Martin Group, Inc.
858.677.6799</t>
  </si>
  <si>
    <t>www.ksmartin.com</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</si>
</sst>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b/>
      <sz val="9"/>
      <name val="Calibri"/>
      <family val="2"/>
      <scheme val="minor"/>
    </font>
    <font>
      <sz val="8"/>
      <color theme="1"/>
      <name val="Calibri"/>
      <family val="2"/>
      <scheme val="minor"/>
    </font>
    <font>
      <b/>
      <sz val="8"/>
      <name val="Calibri"/>
      <family val="2"/>
      <scheme val="minor"/>
    </font>
    <font>
      <b/>
      <sz val="8"/>
      <color theme="0"/>
      <name val="Calibri"/>
      <family val="2"/>
      <scheme val="minor"/>
    </font>
    <font>
      <b/>
      <sz val="11"/>
      <name val="Calibri"/>
      <family val="2"/>
      <scheme val="minor"/>
    </font>
    <font>
      <sz val="9"/>
      <color indexed="81"/>
      <name val="Tahoma"/>
      <charset val="1"/>
    </font>
    <font>
      <b/>
      <sz val="9"/>
      <color indexed="81"/>
      <name val="Tahoma"/>
      <family val="2"/>
    </font>
    <font>
      <sz val="9"/>
      <color indexed="81"/>
      <name val="Calibri"/>
      <family val="2"/>
    </font>
    <font>
      <sz val="10.8"/>
      <color indexed="81"/>
      <name val="Tahoma"/>
      <family val="2"/>
    </font>
    <font>
      <b/>
      <sz val="11"/>
      <color theme="1"/>
      <name val="Calibri"/>
      <family val="2"/>
      <scheme val="minor"/>
    </font>
    <font>
      <b/>
      <sz val="12"/>
      <color theme="1"/>
      <name val="Calibri"/>
      <family val="2"/>
      <scheme val="minor"/>
    </font>
    <font>
      <i/>
      <sz val="11"/>
      <color theme="1"/>
      <name val="Calibri"/>
      <family val="2"/>
      <scheme val="minor"/>
    </font>
    <font>
      <b/>
      <sz val="11"/>
      <name val="Arial"/>
      <family val="2"/>
    </font>
    <font>
      <sz val="11"/>
      <color theme="1"/>
      <name val="Arial"/>
      <family val="2"/>
    </font>
    <font>
      <b/>
      <sz val="11"/>
      <color theme="1"/>
      <name val="Arial"/>
      <family val="2"/>
    </font>
    <font>
      <b/>
      <sz val="11"/>
      <color theme="0"/>
      <name val="Arial"/>
      <family val="2"/>
    </font>
    <font>
      <u/>
      <sz val="10"/>
      <color theme="10"/>
      <name val="Arial"/>
      <family val="2"/>
    </font>
    <font>
      <sz val="10"/>
      <name val="Arial"/>
      <family val="2"/>
    </font>
    <font>
      <sz val="12"/>
      <name val="Arial"/>
      <family val="2"/>
    </font>
    <font>
      <u/>
      <sz val="12"/>
      <color rgb="FFE5001C"/>
      <name val="Arial"/>
      <family val="2"/>
    </font>
    <font>
      <sz val="48"/>
      <color rgb="FFC40C20"/>
      <name val="Arial"/>
      <family val="2"/>
    </font>
    <font>
      <sz val="8"/>
      <name val="Arial"/>
      <family val="2"/>
    </font>
  </fonts>
  <fills count="8">
    <fill>
      <patternFill patternType="none"/>
    </fill>
    <fill>
      <patternFill patternType="gray125"/>
    </fill>
    <fill>
      <patternFill patternType="solid">
        <fgColor rgb="FF707274"/>
        <bgColor indexed="64"/>
      </patternFill>
    </fill>
    <fill>
      <patternFill patternType="solid">
        <fgColor rgb="FFB52025"/>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EAEAEA"/>
        <bgColor indexed="64"/>
      </patternFill>
    </fill>
    <fill>
      <patternFill patternType="solid">
        <fgColor rgb="FFFFFFCC"/>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right style="thin">
        <color theme="0" tint="-0.249977111117893"/>
      </right>
      <top style="thin">
        <color auto="1"/>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auto="1"/>
      </right>
      <top style="thin">
        <color theme="0" tint="-0.249977111117893"/>
      </top>
      <bottom style="thin">
        <color auto="1"/>
      </bottom>
      <diagonal/>
    </border>
    <border>
      <left/>
      <right style="thin">
        <color theme="0" tint="-0.249977111117893"/>
      </right>
      <top style="thin">
        <color theme="0" tint="-0.249977111117893"/>
      </top>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top/>
      <bottom style="thin">
        <color auto="1"/>
      </bottom>
      <diagonal/>
    </border>
    <border>
      <left style="thin">
        <color theme="0" tint="-0.249977111117893"/>
      </left>
      <right style="thin">
        <color auto="1"/>
      </right>
      <top style="thin">
        <color theme="0" tint="-0.249977111117893"/>
      </top>
      <bottom style="thin">
        <color theme="0" tint="-0.249977111117893"/>
      </bottom>
      <diagonal/>
    </border>
    <border>
      <left style="thin">
        <color theme="0" tint="-0.249977111117893"/>
      </left>
      <right style="thin">
        <color auto="1"/>
      </right>
      <top/>
      <bottom style="thin">
        <color theme="0" tint="-0.249977111117893"/>
      </bottom>
      <diagonal/>
    </border>
    <border>
      <left style="thin">
        <color theme="0" tint="-0.249977111117893"/>
      </left>
      <right style="thin">
        <color auto="1"/>
      </right>
      <top/>
      <bottom/>
      <diagonal/>
    </border>
    <border>
      <left style="thin">
        <color theme="0" tint="-0.249977111117893"/>
      </left>
      <right style="thin">
        <color auto="1"/>
      </right>
      <top/>
      <bottom style="thin">
        <color auto="1"/>
      </bottom>
      <diagonal/>
    </border>
    <border>
      <left/>
      <right/>
      <top style="thin">
        <color theme="0" tint="-0.249977111117893"/>
      </top>
      <bottom style="thin">
        <color auto="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auto="1"/>
      </left>
      <right style="thin">
        <color auto="1"/>
      </right>
      <top style="thin">
        <color theme="0" tint="-0.249977111117893"/>
      </top>
      <bottom style="thin">
        <color theme="0" tint="-0.249977111117893"/>
      </bottom>
      <diagonal/>
    </border>
    <border>
      <left style="thin">
        <color auto="1"/>
      </left>
      <right style="thin">
        <color auto="1"/>
      </right>
      <top/>
      <bottom style="thin">
        <color theme="0" tint="-0.249977111117893"/>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auto="1"/>
      </left>
      <right style="thin">
        <color theme="0" tint="-0.249977111117893"/>
      </right>
      <top style="thin">
        <color auto="1"/>
      </top>
      <bottom/>
      <diagonal/>
    </border>
    <border>
      <left style="thin">
        <color theme="0" tint="-0.249977111117893"/>
      </left>
      <right style="thin">
        <color theme="0" tint="-0.249977111117893"/>
      </right>
      <top style="thin">
        <color auto="1"/>
      </top>
      <bottom/>
      <diagonal/>
    </border>
    <border>
      <left style="thin">
        <color theme="0" tint="-0.249977111117893"/>
      </left>
      <right style="thin">
        <color auto="1"/>
      </right>
      <top style="thin">
        <color auto="1"/>
      </top>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bottom style="thin">
        <color theme="0" tint="-0.249977111117893"/>
      </bottom>
      <diagonal/>
    </border>
    <border>
      <left style="thin">
        <color auto="1"/>
      </left>
      <right/>
      <top/>
      <bottom style="thin">
        <color auto="1"/>
      </bottom>
      <diagonal/>
    </border>
    <border>
      <left style="thin">
        <color auto="1"/>
      </left>
      <right style="thin">
        <color theme="0" tint="-0.249977111117893"/>
      </right>
      <top/>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bottom style="thin">
        <color auto="1"/>
      </bottom>
      <diagonal/>
    </border>
    <border>
      <left/>
      <right style="thin">
        <color auto="1"/>
      </right>
      <top style="thin">
        <color theme="0" tint="-0.249977111117893"/>
      </top>
      <bottom/>
      <diagonal/>
    </border>
    <border>
      <left style="thin">
        <color auto="1"/>
      </left>
      <right style="thin">
        <color auto="1"/>
      </right>
      <top style="thin">
        <color theme="0" tint="-0.249977111117893"/>
      </top>
      <bottom/>
      <diagonal/>
    </border>
  </borders>
  <cellStyleXfs count="6">
    <xf numFmtId="0" fontId="0" fillId="0" borderId="0"/>
    <xf numFmtId="9" fontId="4" fillId="0" borderId="0" applyFont="0" applyFill="0" applyBorder="0" applyAlignment="0" applyProtection="0"/>
    <xf numFmtId="0" fontId="22" fillId="0" borderId="0" applyNumberFormat="0" applyFill="0" applyBorder="0" applyAlignment="0" applyProtection="0"/>
    <xf numFmtId="0" fontId="23" fillId="0" borderId="0"/>
    <xf numFmtId="0" fontId="4" fillId="0" borderId="0"/>
    <xf numFmtId="9" fontId="4" fillId="0" borderId="0" applyFont="0" applyFill="0" applyBorder="0" applyAlignment="0" applyProtection="0"/>
  </cellStyleXfs>
  <cellXfs count="127">
    <xf numFmtId="0" fontId="0" fillId="0" borderId="0" xfId="0"/>
    <xf numFmtId="0" fontId="0" fillId="0" borderId="0" xfId="0" applyFill="1"/>
    <xf numFmtId="0" fontId="7" fillId="0" borderId="0" xfId="0" applyFont="1" applyFill="1"/>
    <xf numFmtId="0" fontId="7" fillId="0" borderId="0" xfId="0" applyFont="1" applyFill="1" applyAlignment="1">
      <alignment vertical="center"/>
    </xf>
    <xf numFmtId="0" fontId="7" fillId="0" borderId="0" xfId="0" applyFont="1" applyFill="1" applyAlignment="1">
      <alignment horizontal="center"/>
    </xf>
    <xf numFmtId="0" fontId="7" fillId="0" borderId="0" xfId="0" applyFont="1" applyFill="1" applyAlignment="1">
      <alignment wrapText="1"/>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8" fillId="4" borderId="14" xfId="0" applyFont="1" applyFill="1" applyBorder="1" applyAlignment="1">
      <alignment horizontal="center" vertical="center"/>
    </xf>
    <xf numFmtId="0" fontId="7" fillId="0" borderId="23" xfId="0" applyFont="1" applyFill="1" applyBorder="1" applyAlignment="1">
      <alignment vertical="center" wrapText="1"/>
    </xf>
    <xf numFmtId="0" fontId="8" fillId="4" borderId="1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7" fillId="0" borderId="0"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0" xfId="0" applyFont="1" applyBorder="1" applyAlignment="1">
      <alignment vertical="center" wrapText="1"/>
    </xf>
    <xf numFmtId="0" fontId="7" fillId="0" borderId="29" xfId="0" applyFont="1" applyBorder="1" applyAlignment="1">
      <alignment vertical="center" wrapText="1"/>
    </xf>
    <xf numFmtId="0" fontId="7" fillId="0" borderId="0"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23" xfId="0" applyFont="1" applyBorder="1" applyAlignment="1">
      <alignment vertical="center" wrapText="1"/>
    </xf>
    <xf numFmtId="0" fontId="5" fillId="7" borderId="39" xfId="0" applyFont="1" applyFill="1" applyBorder="1" applyAlignment="1" applyProtection="1">
      <alignment horizontal="center" vertical="center"/>
      <protection locked="0"/>
    </xf>
    <xf numFmtId="0" fontId="5" fillId="7" borderId="40" xfId="0" applyFont="1" applyFill="1" applyBorder="1" applyAlignment="1" applyProtection="1">
      <alignment horizontal="center" vertical="center"/>
      <protection locked="0"/>
    </xf>
    <xf numFmtId="0" fontId="5" fillId="7" borderId="41" xfId="0" applyFont="1" applyFill="1" applyBorder="1" applyAlignment="1" applyProtection="1">
      <alignment horizontal="center" vertical="center"/>
      <protection locked="0"/>
    </xf>
    <xf numFmtId="0" fontId="5" fillId="7" borderId="42"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7" borderId="24" xfId="0" applyFont="1" applyFill="1" applyBorder="1" applyAlignment="1" applyProtection="1">
      <alignment horizontal="center" vertical="center"/>
      <protection locked="0"/>
    </xf>
    <xf numFmtId="0" fontId="5" fillId="7" borderId="43" xfId="0" applyFont="1" applyFill="1" applyBorder="1" applyAlignment="1" applyProtection="1">
      <alignment horizontal="center" vertical="center"/>
      <protection locked="0"/>
    </xf>
    <xf numFmtId="0" fontId="5" fillId="7" borderId="14" xfId="0" applyFont="1" applyFill="1" applyBorder="1" applyAlignment="1" applyProtection="1">
      <alignment horizontal="center" vertical="center"/>
      <protection locked="0"/>
    </xf>
    <xf numFmtId="0" fontId="5" fillId="7" borderId="25" xfId="0" applyFont="1" applyFill="1" applyBorder="1" applyAlignment="1" applyProtection="1">
      <alignment horizontal="center" vertical="center"/>
      <protection locked="0"/>
    </xf>
    <xf numFmtId="0" fontId="5" fillId="7" borderId="44" xfId="0" applyFont="1" applyFill="1" applyBorder="1" applyAlignment="1" applyProtection="1">
      <alignment horizontal="center" vertical="center"/>
      <protection locked="0"/>
    </xf>
    <xf numFmtId="0" fontId="5" fillId="7" borderId="23"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5" fillId="7" borderId="27" xfId="0" applyFont="1" applyFill="1" applyBorder="1" applyAlignment="1" applyProtection="1">
      <alignment horizontal="center" vertical="center"/>
      <protection locked="0"/>
    </xf>
    <xf numFmtId="0" fontId="5" fillId="7" borderId="45"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protection locked="0"/>
    </xf>
    <xf numFmtId="0" fontId="5" fillId="7" borderId="26" xfId="0" applyFont="1" applyFill="1" applyBorder="1" applyAlignment="1" applyProtection="1">
      <alignment horizontal="center" vertical="center"/>
      <protection locked="0"/>
    </xf>
    <xf numFmtId="0" fontId="5" fillId="7" borderId="46" xfId="0"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protection locked="0"/>
    </xf>
    <xf numFmtId="0" fontId="5" fillId="7" borderId="20" xfId="0" applyFont="1" applyFill="1" applyBorder="1" applyAlignment="1" applyProtection="1">
      <alignment horizontal="center" vertical="center"/>
      <protection locked="0"/>
    </xf>
    <xf numFmtId="0" fontId="5" fillId="7" borderId="47" xfId="0" applyFont="1" applyFill="1" applyBorder="1" applyAlignment="1" applyProtection="1">
      <alignment horizontal="center" vertical="center"/>
      <protection locked="0"/>
    </xf>
    <xf numFmtId="0" fontId="5" fillId="7" borderId="17" xfId="0" applyFont="1" applyFill="1" applyBorder="1" applyAlignment="1" applyProtection="1">
      <alignment horizontal="center" vertical="center"/>
      <protection locked="0"/>
    </xf>
    <xf numFmtId="0" fontId="5" fillId="7" borderId="22" xfId="0" applyFont="1" applyFill="1" applyBorder="1" applyAlignment="1" applyProtection="1">
      <alignment horizontal="center" vertical="center"/>
      <protection locked="0"/>
    </xf>
    <xf numFmtId="0" fontId="5" fillId="7" borderId="48" xfId="0" applyFont="1" applyFill="1" applyBorder="1" applyAlignment="1" applyProtection="1">
      <alignment horizontal="center" vertical="center"/>
      <protection locked="0"/>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16" xfId="0" applyFont="1" applyFill="1" applyBorder="1" applyAlignment="1">
      <alignment horizontal="center" vertical="center"/>
    </xf>
    <xf numFmtId="0" fontId="0" fillId="0" borderId="0" xfId="0" applyAlignment="1">
      <alignment horizontal="center" vertical="center"/>
    </xf>
    <xf numFmtId="0" fontId="19" fillId="0" borderId="1" xfId="0" applyFont="1" applyFill="1" applyBorder="1" applyAlignment="1">
      <alignment horizontal="center" vertical="center"/>
    </xf>
    <xf numFmtId="0" fontId="19" fillId="0" borderId="1" xfId="1" applyNumberFormat="1" applyFont="1" applyFill="1" applyBorder="1" applyAlignment="1">
      <alignment horizontal="center" vertical="center"/>
    </xf>
    <xf numFmtId="9" fontId="19" fillId="0" borderId="1" xfId="1" applyFont="1" applyFill="1" applyBorder="1" applyAlignment="1">
      <alignment horizontal="center" vertical="center"/>
    </xf>
    <xf numFmtId="0" fontId="18" fillId="5" borderId="33" xfId="0" applyFont="1" applyFill="1" applyBorder="1" applyAlignment="1">
      <alignment horizontal="center" vertical="center"/>
    </xf>
    <xf numFmtId="0" fontId="19" fillId="0" borderId="0" xfId="0" applyFont="1" applyFill="1"/>
    <xf numFmtId="0" fontId="18" fillId="5" borderId="4" xfId="0" applyFont="1" applyFill="1" applyBorder="1" applyAlignment="1">
      <alignment horizontal="center" vertical="center"/>
    </xf>
    <xf numFmtId="0" fontId="21" fillId="2" borderId="1" xfId="0" applyFont="1" applyFill="1" applyBorder="1" applyAlignment="1">
      <alignment horizontal="center"/>
    </xf>
    <xf numFmtId="0" fontId="0" fillId="0" borderId="0" xfId="0" applyBorder="1"/>
    <xf numFmtId="0" fontId="0" fillId="0" borderId="0" xfId="0" applyBorder="1" applyAlignment="1">
      <alignment horizontal="center" vertical="center"/>
    </xf>
    <xf numFmtId="9" fontId="20" fillId="0" borderId="1" xfId="1" applyFont="1" applyFill="1" applyBorder="1" applyAlignment="1">
      <alignment horizontal="center" vertical="center"/>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7" fillId="7" borderId="2" xfId="0" applyFont="1" applyFill="1" applyBorder="1" applyAlignment="1" applyProtection="1">
      <alignment vertical="center" wrapText="1"/>
      <protection locked="0"/>
    </xf>
    <xf numFmtId="0" fontId="7" fillId="7" borderId="33" xfId="0" applyFont="1" applyFill="1" applyBorder="1" applyAlignment="1" applyProtection="1">
      <alignment vertical="center" wrapText="1"/>
      <protection locked="0"/>
    </xf>
    <xf numFmtId="0" fontId="7" fillId="7" borderId="34" xfId="0" applyFont="1" applyFill="1" applyBorder="1" applyAlignment="1" applyProtection="1">
      <alignment vertical="center" wrapText="1"/>
      <protection locked="0"/>
    </xf>
    <xf numFmtId="0" fontId="7" fillId="7" borderId="35" xfId="0" applyFont="1" applyFill="1" applyBorder="1" applyAlignment="1" applyProtection="1">
      <alignment vertical="center" wrapText="1"/>
      <protection locked="0"/>
    </xf>
    <xf numFmtId="0" fontId="7" fillId="7" borderId="36" xfId="0" applyFont="1" applyFill="1" applyBorder="1" applyAlignment="1" applyProtection="1">
      <alignment vertical="center" wrapText="1"/>
      <protection locked="0"/>
    </xf>
    <xf numFmtId="0" fontId="7" fillId="7" borderId="3" xfId="0" applyFont="1" applyFill="1" applyBorder="1" applyAlignment="1" applyProtection="1">
      <alignment vertical="center" wrapText="1"/>
      <protection locked="0"/>
    </xf>
    <xf numFmtId="0" fontId="7" fillId="7" borderId="4" xfId="0" applyFont="1" applyFill="1" applyBorder="1" applyAlignment="1" applyProtection="1">
      <alignment vertical="center" wrapText="1"/>
      <protection locked="0"/>
    </xf>
    <xf numFmtId="0" fontId="23" fillId="0" borderId="0" xfId="3"/>
    <xf numFmtId="0" fontId="24" fillId="0" borderId="0" xfId="3" applyFont="1"/>
    <xf numFmtId="0" fontId="24" fillId="0" borderId="0" xfId="3" applyFont="1" applyAlignment="1">
      <alignment horizontal="center" vertical="center"/>
    </xf>
    <xf numFmtId="0" fontId="23" fillId="0" borderId="0" xfId="3" applyAlignment="1"/>
    <xf numFmtId="0" fontId="26" fillId="0" borderId="0" xfId="2" applyFont="1" applyAlignment="1">
      <alignment horizontal="center" vertical="center" wrapText="1"/>
    </xf>
    <xf numFmtId="0" fontId="3" fillId="0" borderId="24" xfId="0" applyFont="1" applyBorder="1" applyAlignment="1">
      <alignment horizontal="left" vertical="center" wrapText="1"/>
    </xf>
    <xf numFmtId="0" fontId="3" fillId="0" borderId="33" xfId="0" applyFont="1" applyBorder="1" applyAlignment="1">
      <alignment horizontal="left" vertical="center" wrapText="1"/>
    </xf>
    <xf numFmtId="0" fontId="3" fillId="0" borderId="42" xfId="0" applyFont="1" applyBorder="1" applyAlignment="1">
      <alignment horizontal="left" vertical="center" wrapText="1"/>
    </xf>
    <xf numFmtId="0" fontId="16" fillId="5" borderId="24" xfId="0" applyFont="1" applyFill="1" applyBorder="1" applyAlignment="1">
      <alignment horizontal="left" vertical="center"/>
    </xf>
    <xf numFmtId="0" fontId="16" fillId="5" borderId="33" xfId="0" applyFont="1" applyFill="1" applyBorder="1" applyAlignment="1">
      <alignment horizontal="left" vertical="center"/>
    </xf>
    <xf numFmtId="0" fontId="16" fillId="5" borderId="42" xfId="0" applyFont="1" applyFill="1" applyBorder="1" applyAlignment="1">
      <alignment horizontal="left" vertical="center"/>
    </xf>
    <xf numFmtId="0" fontId="3" fillId="0" borderId="29" xfId="0" applyFont="1" applyBorder="1" applyAlignment="1">
      <alignment horizontal="left" vertical="center" wrapText="1"/>
    </xf>
    <xf numFmtId="0" fontId="3" fillId="0" borderId="37" xfId="0" applyFont="1" applyBorder="1" applyAlignment="1">
      <alignment horizontal="left" vertical="center" wrapText="1"/>
    </xf>
    <xf numFmtId="0" fontId="3" fillId="0" borderId="13" xfId="0" applyFont="1" applyBorder="1" applyAlignment="1">
      <alignment horizontal="left" vertical="center" wrapText="1"/>
    </xf>
    <xf numFmtId="0" fontId="0" fillId="0" borderId="29" xfId="0"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16" fillId="4" borderId="24" xfId="0" applyFont="1" applyFill="1" applyBorder="1" applyAlignment="1">
      <alignment horizontal="left" vertical="center"/>
    </xf>
    <xf numFmtId="0" fontId="16" fillId="4" borderId="33" xfId="0" applyFont="1" applyFill="1" applyBorder="1" applyAlignment="1">
      <alignment horizontal="left" vertical="center"/>
    </xf>
    <xf numFmtId="0" fontId="16" fillId="4" borderId="42" xfId="0" applyFont="1" applyFill="1" applyBorder="1" applyAlignment="1">
      <alignment horizontal="left" vertical="center"/>
    </xf>
    <xf numFmtId="0" fontId="2" fillId="0" borderId="24" xfId="0" applyFont="1" applyBorder="1" applyAlignment="1">
      <alignment horizontal="left" vertical="center" wrapText="1"/>
    </xf>
    <xf numFmtId="0" fontId="7" fillId="3" borderId="0" xfId="0" applyFont="1" applyFill="1" applyBorder="1" applyAlignment="1">
      <alignment horizontal="center"/>
    </xf>
    <xf numFmtId="0" fontId="9"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6" xfId="0" applyFont="1" applyFill="1" applyBorder="1" applyAlignment="1">
      <alignment horizontal="center" vertical="center"/>
    </xf>
    <xf numFmtId="0" fontId="7" fillId="0"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10" fillId="6"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0" fillId="0" borderId="47"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18" fillId="5" borderId="49"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50" xfId="0" applyFont="1" applyFill="1" applyBorder="1" applyAlignment="1">
      <alignment horizontal="center" vertical="center"/>
    </xf>
    <xf numFmtId="0" fontId="18" fillId="5" borderId="4" xfId="0" applyFont="1" applyFill="1" applyBorder="1" applyAlignment="1">
      <alignment horizontal="center" vertical="center"/>
    </xf>
    <xf numFmtId="0" fontId="0" fillId="0" borderId="50" xfId="0" applyFill="1" applyBorder="1" applyAlignment="1">
      <alignment horizontal="center"/>
    </xf>
    <xf numFmtId="0" fontId="0" fillId="0" borderId="4" xfId="0" applyFill="1" applyBorder="1" applyAlignment="1">
      <alignment horizontal="center"/>
    </xf>
    <xf numFmtId="0" fontId="24" fillId="0" borderId="0" xfId="3" applyFont="1" applyAlignment="1">
      <alignment horizontal="center" wrapText="1"/>
    </xf>
    <xf numFmtId="0" fontId="25" fillId="0" borderId="0" xfId="2" applyFont="1" applyAlignment="1">
      <alignment horizontal="center"/>
    </xf>
  </cellXfs>
  <cellStyles count="6">
    <cellStyle name="Hyperlink" xfId="2" builtinId="8"/>
    <cellStyle name="Normal" xfId="0" builtinId="0"/>
    <cellStyle name="Normal 2" xfId="4"/>
    <cellStyle name="Normal 3" xfId="3"/>
    <cellStyle name="Percent" xfId="1" builtinId="5"/>
    <cellStyle name="Percent 2" xfId="5"/>
  </cellStyles>
  <dxfs count="0"/>
  <tableStyles count="0" defaultTableStyle="TableStyleMedium9" defaultPivotStyle="PivotStyleLight16"/>
  <colors>
    <mruColors>
      <color rgb="FFC40C20"/>
      <color rgb="FFFFFFCC"/>
      <color rgb="FFF2F2F2"/>
      <color rgb="FFEAEAEA"/>
      <color rgb="FFF8F8F8"/>
      <color rgb="FFDDDDDD"/>
      <color rgb="FFC0C0C0"/>
      <color rgb="FF5F5F5F"/>
      <color rgb="FF969696"/>
      <color rgb="FF7072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Scorecard!$H$2</c:f>
              <c:strCache>
                <c:ptCount val="1"/>
                <c:pt idx="0">
                  <c:v>Overall %</c:v>
                </c:pt>
              </c:strCache>
            </c:strRef>
          </c:tx>
          <c:cat>
            <c:strRef>
              <c:f>Scorecard!$A$4:$A$7</c:f>
              <c:strCache>
                <c:ptCount val="4"/>
                <c:pt idx="0">
                  <c:v>Clarity</c:v>
                </c:pt>
                <c:pt idx="1">
                  <c:v>Focus</c:v>
                </c:pt>
                <c:pt idx="2">
                  <c:v>Discipline</c:v>
                </c:pt>
                <c:pt idx="3">
                  <c:v>Engagement</c:v>
                </c:pt>
              </c:strCache>
            </c:strRef>
          </c:cat>
          <c:val>
            <c:numRef>
              <c:f>Scorecard!$H$4:$H$7</c:f>
              <c:numCache>
                <c:formatCode>0%</c:formatCode>
                <c:ptCount val="4"/>
                <c:pt idx="0">
                  <c:v>0.0</c:v>
                </c:pt>
                <c:pt idx="1">
                  <c:v>0.0</c:v>
                </c:pt>
                <c:pt idx="2">
                  <c:v>0.0</c:v>
                </c:pt>
                <c:pt idx="3">
                  <c:v>0.0</c:v>
                </c:pt>
              </c:numCache>
            </c:numRef>
          </c:val>
        </c:ser>
        <c:ser>
          <c:idx val="1"/>
          <c:order val="1"/>
          <c:tx>
            <c:strRef>
              <c:f>Scorecard!$I$2</c:f>
              <c:strCache>
                <c:ptCount val="1"/>
                <c:pt idx="0">
                  <c:v>Goal</c:v>
                </c:pt>
              </c:strCache>
            </c:strRef>
          </c:tx>
          <c:cat>
            <c:strRef>
              <c:f>Scorecard!$A$4:$A$7</c:f>
              <c:strCache>
                <c:ptCount val="4"/>
                <c:pt idx="0">
                  <c:v>Clarity</c:v>
                </c:pt>
                <c:pt idx="1">
                  <c:v>Focus</c:v>
                </c:pt>
                <c:pt idx="2">
                  <c:v>Discipline</c:v>
                </c:pt>
                <c:pt idx="3">
                  <c:v>Engagement</c:v>
                </c:pt>
              </c:strCache>
            </c:strRef>
          </c:cat>
          <c:val>
            <c:numRef>
              <c:f>Scorecard!$I$4:$I$7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axId val="-2146771384"/>
        <c:axId val="-2146867480"/>
      </c:radarChart>
      <c:catAx>
        <c:axId val="-2146771384"/>
        <c:scaling>
          <c:orientation val="minMax"/>
        </c:scaling>
        <c:delete val="0"/>
        <c:axPos val="b"/>
        <c:majorGridlines/>
        <c:majorTickMark val="out"/>
        <c:minorTickMark val="none"/>
        <c:tickLblPos val="nextTo"/>
        <c:txPr>
          <a:bodyPr/>
          <a:lstStyle/>
          <a:p>
            <a:pPr>
              <a:defRPr b="1"/>
            </a:pPr>
            <a:endParaRPr lang="en-US"/>
          </a:p>
        </c:txPr>
        <c:crossAx val="-2146867480"/>
        <c:crosses val="autoZero"/>
        <c:auto val="1"/>
        <c:lblAlgn val="ctr"/>
        <c:lblOffset val="100"/>
        <c:noMultiLvlLbl val="0"/>
      </c:catAx>
      <c:valAx>
        <c:axId val="-2146867480"/>
        <c:scaling>
          <c:orientation val="minMax"/>
          <c:max val="1.0"/>
        </c:scaling>
        <c:delete val="0"/>
        <c:axPos val="l"/>
        <c:majorGridlines/>
        <c:numFmt formatCode="0%" sourceLinked="1"/>
        <c:majorTickMark val="cross"/>
        <c:minorTickMark val="none"/>
        <c:tickLblPos val="nextTo"/>
        <c:txPr>
          <a:bodyPr/>
          <a:lstStyle/>
          <a:p>
            <a:pPr>
              <a:defRPr b="1"/>
            </a:pPr>
            <a:endParaRPr lang="en-US"/>
          </a:p>
        </c:txPr>
        <c:crossAx val="-214677138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txPr>
              <a:bodyPr/>
              <a:lstStyle/>
              <a:p>
                <a:pPr>
                  <a:defRPr b="1"/>
                </a:pPr>
                <a:endParaRPr lang="en-US"/>
              </a:p>
            </c:txPr>
            <c:showLegendKey val="0"/>
            <c:showVal val="1"/>
            <c:showCatName val="0"/>
            <c:showSerName val="0"/>
            <c:showPercent val="0"/>
            <c:showBubbleSize val="0"/>
            <c:showLeaderLines val="0"/>
          </c:dLbls>
          <c:cat>
            <c:strRef>
              <c:f>Scorecard!$A$4:$A$7</c:f>
              <c:strCache>
                <c:ptCount val="4"/>
                <c:pt idx="0">
                  <c:v>Clarity</c:v>
                </c:pt>
                <c:pt idx="1">
                  <c:v>Focus</c:v>
                </c:pt>
                <c:pt idx="2">
                  <c:v>Discipline</c:v>
                </c:pt>
                <c:pt idx="3">
                  <c:v>Engagement</c:v>
                </c:pt>
              </c:strCache>
            </c:strRef>
          </c:cat>
          <c:val>
            <c:numRef>
              <c:f>Scorecard!$H$4:$H$7</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46558184"/>
        <c:axId val="-2146555176"/>
      </c:barChart>
      <c:lineChart>
        <c:grouping val="standard"/>
        <c:varyColors val="0"/>
        <c:ser>
          <c:idx val="1"/>
          <c:order val="1"/>
          <c:spPr>
            <a:ln w="63500"/>
          </c:spPr>
          <c:marker>
            <c:symbol val="none"/>
          </c:marker>
          <c:cat>
            <c:strRef>
              <c:f>Scorecard!$A$4:$A$7</c:f>
              <c:strCache>
                <c:ptCount val="4"/>
                <c:pt idx="0">
                  <c:v>Clarity</c:v>
                </c:pt>
                <c:pt idx="1">
                  <c:v>Focus</c:v>
                </c:pt>
                <c:pt idx="2">
                  <c:v>Discipline</c:v>
                </c:pt>
                <c:pt idx="3">
                  <c:v>Engagement</c:v>
                </c:pt>
              </c:strCache>
            </c:strRef>
          </c:cat>
          <c:val>
            <c:numRef>
              <c:f>Scorecard!$I$4:$I$7</c:f>
              <c:numCache>
                <c:formatCode>0%</c:formatCode>
                <c:ptCount val="4"/>
                <c:pt idx="0">
                  <c:v>1.0</c:v>
                </c:pt>
                <c:pt idx="1">
                  <c:v>1.0</c:v>
                </c:pt>
                <c:pt idx="2">
                  <c:v>1.0</c:v>
                </c:pt>
                <c:pt idx="3">
                  <c:v>1.0</c:v>
                </c:pt>
              </c:numCache>
            </c:numRef>
          </c:val>
          <c:smooth val="0"/>
        </c:ser>
        <c:dLbls>
          <c:showLegendKey val="0"/>
          <c:showVal val="0"/>
          <c:showCatName val="0"/>
          <c:showSerName val="0"/>
          <c:showPercent val="0"/>
          <c:showBubbleSize val="0"/>
        </c:dLbls>
        <c:marker val="1"/>
        <c:smooth val="0"/>
        <c:axId val="-2146558184"/>
        <c:axId val="-2146555176"/>
      </c:lineChart>
      <c:catAx>
        <c:axId val="-2146558184"/>
        <c:scaling>
          <c:orientation val="minMax"/>
        </c:scaling>
        <c:delete val="0"/>
        <c:axPos val="b"/>
        <c:majorTickMark val="out"/>
        <c:minorTickMark val="none"/>
        <c:tickLblPos val="nextTo"/>
        <c:txPr>
          <a:bodyPr/>
          <a:lstStyle/>
          <a:p>
            <a:pPr>
              <a:defRPr b="1"/>
            </a:pPr>
            <a:endParaRPr lang="en-US"/>
          </a:p>
        </c:txPr>
        <c:crossAx val="-2146555176"/>
        <c:crosses val="autoZero"/>
        <c:auto val="1"/>
        <c:lblAlgn val="ctr"/>
        <c:lblOffset val="100"/>
        <c:noMultiLvlLbl val="0"/>
      </c:catAx>
      <c:valAx>
        <c:axId val="-2146555176"/>
        <c:scaling>
          <c:orientation val="minMax"/>
          <c:max val="1.0"/>
        </c:scaling>
        <c:delete val="0"/>
        <c:axPos val="l"/>
        <c:majorGridlines/>
        <c:numFmt formatCode="0%" sourceLinked="1"/>
        <c:majorTickMark val="out"/>
        <c:minorTickMark val="none"/>
        <c:tickLblPos val="nextTo"/>
        <c:crossAx val="-214655818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chart" Target="../charts/chart1.xml"/><Relationship Id="rId3"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hyperlink" Target="http://www.bitly.com/TOObk" TargetMode="External"/><Relationship Id="rId4" Type="http://schemas.openxmlformats.org/officeDocument/2006/relationships/image" Target="../media/image3.jpeg"/><Relationship Id="rId1" Type="http://schemas.openxmlformats.org/officeDocument/2006/relationships/hyperlink" Target="http://www.ksmartin.com" TargetMode="External"/><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277831</xdr:colOff>
      <xdr:row>0</xdr:row>
      <xdr:rowOff>83788</xdr:rowOff>
    </xdr:from>
    <xdr:to>
      <xdr:col>7</xdr:col>
      <xdr:colOff>21754</xdr:colOff>
      <xdr:row>0</xdr:row>
      <xdr:rowOff>597894</xdr:rowOff>
    </xdr:to>
    <xdr:pic>
      <xdr:nvPicPr>
        <xdr:cNvPr id="3" name="Picture 2" descr=".TKMG-final-logo.jpg 942 x 223 ORIGINAL.jpg"/>
        <xdr:cNvPicPr>
          <a:picLocks noChangeAspect="1"/>
        </xdr:cNvPicPr>
      </xdr:nvPicPr>
      <xdr:blipFill>
        <a:blip xmlns:r="http://schemas.openxmlformats.org/officeDocument/2006/relationships" r:embed="rId1" cstate="print"/>
        <a:stretch>
          <a:fillRect/>
        </a:stretch>
      </xdr:blipFill>
      <xdr:spPr>
        <a:xfrm>
          <a:off x="2111394" y="83788"/>
          <a:ext cx="2176461" cy="514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2533650</xdr:colOff>
      <xdr:row>0</xdr:row>
      <xdr:rowOff>80962</xdr:rowOff>
    </xdr:from>
    <xdr:to>
      <xdr:col>6</xdr:col>
      <xdr:colOff>142875</xdr:colOff>
      <xdr:row>0</xdr:row>
      <xdr:rowOff>601834</xdr:rowOff>
    </xdr:to>
    <xdr:pic>
      <xdr:nvPicPr>
        <xdr:cNvPr id="3" name="Picture 2" descr=".TKMG-final-logo.jpg 942 x 223 ORIGINAL.jpg"/>
        <xdr:cNvPicPr>
          <a:picLocks noChangeAspect="1"/>
        </xdr:cNvPicPr>
      </xdr:nvPicPr>
      <xdr:blipFill>
        <a:blip xmlns:r="http://schemas.openxmlformats.org/officeDocument/2006/relationships" r:embed="rId1" cstate="print"/>
        <a:stretch>
          <a:fillRect/>
        </a:stretch>
      </xdr:blipFill>
      <xdr:spPr>
        <a:xfrm>
          <a:off x="3486150" y="80962"/>
          <a:ext cx="2189163" cy="5208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504874</xdr:colOff>
      <xdr:row>0</xdr:row>
      <xdr:rowOff>231784</xdr:rowOff>
    </xdr:from>
    <xdr:to>
      <xdr:col>5</xdr:col>
      <xdr:colOff>603255</xdr:colOff>
      <xdr:row>0</xdr:row>
      <xdr:rowOff>809027</xdr:rowOff>
    </xdr:to>
    <xdr:pic>
      <xdr:nvPicPr>
        <xdr:cNvPr id="7" name="Picture 6" descr=".TKMG-final-logo.jpg 942 x 223 ORIGINAL.jpg"/>
        <xdr:cNvPicPr>
          <a:picLocks noChangeAspect="1"/>
        </xdr:cNvPicPr>
      </xdr:nvPicPr>
      <xdr:blipFill>
        <a:blip xmlns:r="http://schemas.openxmlformats.org/officeDocument/2006/relationships" r:embed="rId1" cstate="print"/>
        <a:stretch>
          <a:fillRect/>
        </a:stretch>
      </xdr:blipFill>
      <xdr:spPr>
        <a:xfrm>
          <a:off x="2520999" y="231784"/>
          <a:ext cx="2432006" cy="577243"/>
        </a:xfrm>
        <a:prstGeom prst="rect">
          <a:avLst/>
        </a:prstGeom>
      </xdr:spPr>
    </xdr:pic>
    <xdr:clientData/>
  </xdr:twoCellAnchor>
  <xdr:twoCellAnchor>
    <xdr:from>
      <xdr:col>0</xdr:col>
      <xdr:colOff>0</xdr:colOff>
      <xdr:row>7</xdr:row>
      <xdr:rowOff>38100</xdr:rowOff>
    </xdr:from>
    <xdr:to>
      <xdr:col>9</xdr:col>
      <xdr:colOff>9526</xdr:colOff>
      <xdr:row>24</xdr:row>
      <xdr:rowOff>28575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24</xdr:row>
      <xdr:rowOff>53975</xdr:rowOff>
    </xdr:from>
    <xdr:to>
      <xdr:col>9</xdr:col>
      <xdr:colOff>0</xdr:colOff>
      <xdr:row>41</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619126</xdr:colOff>
      <xdr:row>25</xdr:row>
      <xdr:rowOff>71438</xdr:rowOff>
    </xdr:from>
    <xdr:to>
      <xdr:col>8</xdr:col>
      <xdr:colOff>482203</xdr:colOff>
      <xdr:row>27</xdr:row>
      <xdr:rowOff>47625</xdr:rowOff>
    </xdr:to>
    <xdr:sp macro="" textlink="">
      <xdr:nvSpPr>
        <xdr:cNvPr id="6" name="TextBox 5"/>
        <xdr:cNvSpPr txBox="1"/>
      </xdr:nvSpPr>
      <xdr:spPr>
        <a:xfrm>
          <a:off x="4393407" y="5250657"/>
          <a:ext cx="511968" cy="297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Goal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1438275</xdr:colOff>
      <xdr:row>1</xdr:row>
      <xdr:rowOff>133350</xdr:rowOff>
    </xdr:from>
    <xdr:to>
      <xdr:col>1</xdr:col>
      <xdr:colOff>1143000</xdr:colOff>
      <xdr:row>1</xdr:row>
      <xdr:rowOff>743155</xdr:rowOff>
    </xdr:to>
    <xdr:pic>
      <xdr:nvPicPr>
        <xdr:cNvPr id="2" name="Picture 1" descr="TKMG-final-logo.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8275" y="3752850"/>
          <a:ext cx="2324100" cy="609805"/>
        </a:xfrm>
        <a:prstGeom prst="rect">
          <a:avLst/>
        </a:prstGeom>
      </xdr:spPr>
    </xdr:pic>
    <xdr:clientData/>
  </xdr:twoCellAnchor>
  <xdr:twoCellAnchor editAs="oneCell">
    <xdr:from>
      <xdr:col>1</xdr:col>
      <xdr:colOff>28576</xdr:colOff>
      <xdr:row>0</xdr:row>
      <xdr:rowOff>28575</xdr:rowOff>
    </xdr:from>
    <xdr:to>
      <xdr:col>1</xdr:col>
      <xdr:colOff>2612068</xdr:colOff>
      <xdr:row>0</xdr:row>
      <xdr:rowOff>3170963</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7951" y="28575"/>
          <a:ext cx="2583492" cy="31423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ksmartin.com/" TargetMode="External"/><Relationship Id="rId2" Type="http://schemas.openxmlformats.org/officeDocument/2006/relationships/hyperlink" Target="http://www.bitly.com/TOObk" TargetMode="External"/><Relationship Id="rId3"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
  <sheetViews>
    <sheetView showGridLines="0" tabSelected="1" zoomScale="130" zoomScaleNormal="130" zoomScalePageLayoutView="130" workbookViewId="0">
      <selection activeCell="A11" sqref="A11:J11"/>
    </sheetView>
  </sheetViews>
  <sheetFormatPr baseColWidth="10" defaultColWidth="8.83203125" defaultRowHeight="12" x14ac:dyDescent="0"/>
  <cols>
    <col min="10" max="10" width="15.33203125" customWidth="1"/>
  </cols>
  <sheetData>
    <row r="1" spans="1:10" ht="51.75" customHeight="1">
      <c r="A1" s="91"/>
      <c r="B1" s="92"/>
      <c r="C1" s="92"/>
      <c r="D1" s="92"/>
      <c r="E1" s="92"/>
      <c r="F1" s="92"/>
      <c r="G1" s="92"/>
      <c r="H1" s="92"/>
      <c r="I1" s="92"/>
      <c r="J1" s="93"/>
    </row>
    <row r="2" spans="1:10" s="16" customFormat="1" ht="19.5" customHeight="1">
      <c r="A2" s="85" t="s">
        <v>69</v>
      </c>
      <c r="B2" s="86"/>
      <c r="C2" s="86"/>
      <c r="D2" s="86"/>
      <c r="E2" s="86"/>
      <c r="F2" s="86"/>
      <c r="G2" s="86"/>
      <c r="H2" s="86"/>
      <c r="I2" s="86"/>
      <c r="J2" s="87"/>
    </row>
    <row r="3" spans="1:10" ht="68.25" customHeight="1">
      <c r="A3" s="97" t="s">
        <v>83</v>
      </c>
      <c r="B3" s="83"/>
      <c r="C3" s="83"/>
      <c r="D3" s="83"/>
      <c r="E3" s="83"/>
      <c r="F3" s="83"/>
      <c r="G3" s="83"/>
      <c r="H3" s="83"/>
      <c r="I3" s="83"/>
      <c r="J3" s="84"/>
    </row>
    <row r="4" spans="1:10" s="17" customFormat="1" ht="19.5" customHeight="1">
      <c r="A4" s="94" t="s">
        <v>72</v>
      </c>
      <c r="B4" s="95"/>
      <c r="C4" s="95"/>
      <c r="D4" s="95"/>
      <c r="E4" s="95"/>
      <c r="F4" s="95"/>
      <c r="G4" s="95"/>
      <c r="H4" s="95"/>
      <c r="I4" s="95"/>
      <c r="J4" s="96"/>
    </row>
    <row r="5" spans="1:10" ht="115.5" customHeight="1">
      <c r="A5" s="97" t="s">
        <v>85</v>
      </c>
      <c r="B5" s="83"/>
      <c r="C5" s="83"/>
      <c r="D5" s="83"/>
      <c r="E5" s="83"/>
      <c r="F5" s="83"/>
      <c r="G5" s="83"/>
      <c r="H5" s="83"/>
      <c r="I5" s="83"/>
      <c r="J5" s="84"/>
    </row>
    <row r="6" spans="1:10" s="17" customFormat="1" ht="19.5" customHeight="1">
      <c r="A6" s="85" t="s">
        <v>70</v>
      </c>
      <c r="B6" s="86"/>
      <c r="C6" s="86"/>
      <c r="D6" s="86"/>
      <c r="E6" s="86"/>
      <c r="F6" s="86"/>
      <c r="G6" s="86"/>
      <c r="H6" s="86"/>
      <c r="I6" s="86"/>
      <c r="J6" s="87"/>
    </row>
    <row r="7" spans="1:10" ht="175.5" customHeight="1">
      <c r="A7" s="82" t="s">
        <v>86</v>
      </c>
      <c r="B7" s="83"/>
      <c r="C7" s="83"/>
      <c r="D7" s="83"/>
      <c r="E7" s="83"/>
      <c r="F7" s="83"/>
      <c r="G7" s="83"/>
      <c r="H7" s="83"/>
      <c r="I7" s="83"/>
      <c r="J7" s="84"/>
    </row>
    <row r="8" spans="1:10" s="17" customFormat="1" ht="19.5" customHeight="1">
      <c r="A8" s="85" t="s">
        <v>71</v>
      </c>
      <c r="B8" s="86"/>
      <c r="C8" s="86"/>
      <c r="D8" s="86"/>
      <c r="E8" s="86"/>
      <c r="F8" s="86"/>
      <c r="G8" s="86"/>
      <c r="H8" s="86"/>
      <c r="I8" s="86"/>
      <c r="J8" s="87"/>
    </row>
    <row r="9" spans="1:10" ht="126" customHeight="1">
      <c r="A9" s="88" t="s">
        <v>87</v>
      </c>
      <c r="B9" s="89"/>
      <c r="C9" s="89"/>
      <c r="D9" s="89"/>
      <c r="E9" s="89"/>
      <c r="F9" s="89"/>
      <c r="G9" s="89"/>
      <c r="H9" s="89"/>
      <c r="I9" s="89"/>
      <c r="J9" s="90"/>
    </row>
    <row r="10" spans="1:10" s="17" customFormat="1" ht="19.5" customHeight="1">
      <c r="A10" s="85" t="s">
        <v>46</v>
      </c>
      <c r="B10" s="86"/>
      <c r="C10" s="86"/>
      <c r="D10" s="86"/>
      <c r="E10" s="86"/>
      <c r="F10" s="86"/>
      <c r="G10" s="86"/>
      <c r="H10" s="86"/>
      <c r="I10" s="86"/>
      <c r="J10" s="87"/>
    </row>
    <row r="11" spans="1:10" ht="70.5" customHeight="1">
      <c r="A11" s="82" t="s">
        <v>84</v>
      </c>
      <c r="B11" s="83"/>
      <c r="C11" s="83"/>
      <c r="D11" s="83"/>
      <c r="E11" s="83"/>
      <c r="F11" s="83"/>
      <c r="G11" s="83"/>
      <c r="H11" s="83"/>
      <c r="I11" s="83"/>
      <c r="J11" s="84"/>
    </row>
  </sheetData>
  <sheetProtection password="F951" sheet="1" objects="1" scenarios="1"/>
  <mergeCells count="11">
    <mergeCell ref="A1:J1"/>
    <mergeCell ref="A2:J2"/>
    <mergeCell ref="A4:J4"/>
    <mergeCell ref="A6:J6"/>
    <mergeCell ref="A3:J3"/>
    <mergeCell ref="A5:J5"/>
    <mergeCell ref="A7:J7"/>
    <mergeCell ref="A8:J8"/>
    <mergeCell ref="A10:J10"/>
    <mergeCell ref="A9:J9"/>
    <mergeCell ref="A11:J11"/>
  </mergeCells>
  <printOptions horizontalCentered="1" verticalCentered="1"/>
  <pageMargins left="0.5" right="0.5" top="0.75" bottom="0.75" header="0.3" footer="0.3"/>
  <pageSetup orientation="portrait"/>
  <headerFooter>
    <oddFooter>&amp;C&amp;9© 2014 The Karen Martin Group, Inc. All Rights Reserved. www.ksmartin.com</oddFooter>
  </headerFooter>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showGridLines="0" zoomScale="120" zoomScaleNormal="120" zoomScalePageLayoutView="120" workbookViewId="0">
      <pane xSplit="1" ySplit="5" topLeftCell="B6" activePane="bottomRight" state="frozen"/>
      <selection pane="topRight" activeCell="B1" sqref="B1"/>
      <selection pane="bottomLeft" activeCell="A6" sqref="A6"/>
      <selection pane="bottomRight" sqref="A1:I1"/>
    </sheetView>
  </sheetViews>
  <sheetFormatPr baseColWidth="10" defaultColWidth="8.83203125" defaultRowHeight="11" x14ac:dyDescent="0"/>
  <cols>
    <col min="1" max="1" width="10.33203125" style="2" customWidth="1"/>
    <col min="2" max="2" width="4" style="4" customWidth="1"/>
    <col min="3" max="3" width="48.6640625" style="5" customWidth="1"/>
    <col min="4" max="8" width="6.6640625" style="2" customWidth="1"/>
    <col min="9" max="9" width="40" style="5" customWidth="1"/>
    <col min="10" max="16384" width="8.83203125" style="2"/>
  </cols>
  <sheetData>
    <row r="1" spans="1:9" ht="56.25" customHeight="1">
      <c r="A1" s="102"/>
      <c r="B1" s="102"/>
      <c r="C1" s="102"/>
      <c r="D1" s="102"/>
      <c r="E1" s="102"/>
      <c r="F1" s="102"/>
      <c r="G1" s="102"/>
      <c r="H1" s="102"/>
      <c r="I1" s="102"/>
    </row>
    <row r="2" spans="1:9" ht="34.5" customHeight="1">
      <c r="A2" s="105" t="s">
        <v>44</v>
      </c>
      <c r="B2" s="105"/>
      <c r="C2" s="105"/>
      <c r="D2" s="105"/>
      <c r="E2" s="105"/>
      <c r="F2" s="105"/>
      <c r="G2" s="105"/>
      <c r="H2" s="105"/>
      <c r="I2" s="105"/>
    </row>
    <row r="3" spans="1:9" ht="3" customHeight="1">
      <c r="A3" s="99"/>
      <c r="B3" s="100"/>
      <c r="C3" s="100"/>
      <c r="D3" s="100"/>
      <c r="E3" s="100"/>
      <c r="F3" s="100"/>
      <c r="G3" s="100"/>
      <c r="H3" s="100"/>
      <c r="I3" s="101"/>
    </row>
    <row r="4" spans="1:9" ht="15" customHeight="1">
      <c r="A4" s="112" t="s">
        <v>45</v>
      </c>
      <c r="B4" s="110" t="s">
        <v>38</v>
      </c>
      <c r="C4" s="108" t="s">
        <v>0</v>
      </c>
      <c r="D4" s="55" t="s">
        <v>58</v>
      </c>
      <c r="E4" s="9" t="s">
        <v>59</v>
      </c>
      <c r="F4" s="9" t="s">
        <v>60</v>
      </c>
      <c r="G4" s="9" t="s">
        <v>61</v>
      </c>
      <c r="H4" s="53" t="s">
        <v>62</v>
      </c>
      <c r="I4" s="114" t="s">
        <v>37</v>
      </c>
    </row>
    <row r="5" spans="1:9" s="3" customFormat="1" ht="15" customHeight="1">
      <c r="A5" s="113"/>
      <c r="B5" s="111"/>
      <c r="C5" s="109"/>
      <c r="D5" s="56" t="s">
        <v>39</v>
      </c>
      <c r="E5" s="11" t="s">
        <v>40</v>
      </c>
      <c r="F5" s="11" t="s">
        <v>41</v>
      </c>
      <c r="G5" s="11" t="s">
        <v>42</v>
      </c>
      <c r="H5" s="54" t="s">
        <v>43</v>
      </c>
      <c r="I5" s="115"/>
    </row>
    <row r="6" spans="1:9" ht="27" customHeight="1">
      <c r="A6" s="103" t="s">
        <v>3</v>
      </c>
      <c r="B6" s="8" t="s">
        <v>6</v>
      </c>
      <c r="C6" s="18" t="s">
        <v>88</v>
      </c>
      <c r="D6" s="29"/>
      <c r="E6" s="30"/>
      <c r="F6" s="30"/>
      <c r="G6" s="30"/>
      <c r="H6" s="31"/>
      <c r="I6" s="70"/>
    </row>
    <row r="7" spans="1:9" ht="27" customHeight="1">
      <c r="A7" s="103"/>
      <c r="B7" s="6" t="s">
        <v>7</v>
      </c>
      <c r="C7" s="19" t="s">
        <v>92</v>
      </c>
      <c r="D7" s="32"/>
      <c r="E7" s="33"/>
      <c r="F7" s="33"/>
      <c r="G7" s="33"/>
      <c r="H7" s="34"/>
      <c r="I7" s="71"/>
    </row>
    <row r="8" spans="1:9" ht="27" customHeight="1">
      <c r="A8" s="103"/>
      <c r="B8" s="7" t="s">
        <v>8</v>
      </c>
      <c r="C8" s="19" t="s">
        <v>93</v>
      </c>
      <c r="D8" s="32"/>
      <c r="E8" s="33"/>
      <c r="F8" s="33"/>
      <c r="G8" s="33"/>
      <c r="H8" s="34"/>
      <c r="I8" s="71"/>
    </row>
    <row r="9" spans="1:9" ht="27" customHeight="1">
      <c r="A9" s="103"/>
      <c r="B9" s="6" t="s">
        <v>9</v>
      </c>
      <c r="C9" s="20" t="s">
        <v>77</v>
      </c>
      <c r="D9" s="35"/>
      <c r="E9" s="36"/>
      <c r="F9" s="36"/>
      <c r="G9" s="36"/>
      <c r="H9" s="37"/>
      <c r="I9" s="72"/>
    </row>
    <row r="10" spans="1:9" ht="27" customHeight="1">
      <c r="A10" s="103"/>
      <c r="B10" s="12" t="s">
        <v>10</v>
      </c>
      <c r="C10" s="19" t="s">
        <v>78</v>
      </c>
      <c r="D10" s="32"/>
      <c r="E10" s="33"/>
      <c r="F10" s="33"/>
      <c r="G10" s="33"/>
      <c r="H10" s="34"/>
      <c r="I10" s="71"/>
    </row>
    <row r="11" spans="1:9" ht="27" customHeight="1">
      <c r="A11" s="103"/>
      <c r="B11" s="7" t="s">
        <v>11</v>
      </c>
      <c r="C11" s="19" t="s">
        <v>47</v>
      </c>
      <c r="D11" s="32"/>
      <c r="E11" s="33"/>
      <c r="F11" s="33"/>
      <c r="G11" s="33"/>
      <c r="H11" s="34"/>
      <c r="I11" s="71"/>
    </row>
    <row r="12" spans="1:9" ht="27" customHeight="1">
      <c r="A12" s="103"/>
      <c r="B12" s="7" t="s">
        <v>12</v>
      </c>
      <c r="C12" s="19" t="s">
        <v>73</v>
      </c>
      <c r="D12" s="32"/>
      <c r="E12" s="33"/>
      <c r="F12" s="33"/>
      <c r="G12" s="33"/>
      <c r="H12" s="34"/>
      <c r="I12" s="71"/>
    </row>
    <row r="13" spans="1:9" ht="27" customHeight="1">
      <c r="A13" s="103"/>
      <c r="B13" s="13" t="s">
        <v>13</v>
      </c>
      <c r="C13" s="10" t="s">
        <v>74</v>
      </c>
      <c r="D13" s="38"/>
      <c r="E13" s="39"/>
      <c r="F13" s="40"/>
      <c r="G13" s="41"/>
      <c r="H13" s="42"/>
      <c r="I13" s="73"/>
    </row>
    <row r="14" spans="1:9" ht="27" customHeight="1">
      <c r="A14" s="104" t="s">
        <v>4</v>
      </c>
      <c r="B14" s="8" t="s">
        <v>20</v>
      </c>
      <c r="C14" s="21" t="s">
        <v>95</v>
      </c>
      <c r="D14" s="35"/>
      <c r="E14" s="36"/>
      <c r="F14" s="36"/>
      <c r="G14" s="36"/>
      <c r="H14" s="37"/>
      <c r="I14" s="74"/>
    </row>
    <row r="15" spans="1:9" ht="27" customHeight="1">
      <c r="A15" s="106"/>
      <c r="B15" s="7" t="s">
        <v>21</v>
      </c>
      <c r="C15" s="22" t="s">
        <v>94</v>
      </c>
      <c r="D15" s="32"/>
      <c r="E15" s="33"/>
      <c r="F15" s="33"/>
      <c r="G15" s="33"/>
      <c r="H15" s="34"/>
      <c r="I15" s="71"/>
    </row>
    <row r="16" spans="1:9" ht="27" customHeight="1">
      <c r="A16" s="106"/>
      <c r="B16" s="6" t="s">
        <v>22</v>
      </c>
      <c r="C16" s="22" t="s">
        <v>79</v>
      </c>
      <c r="D16" s="32"/>
      <c r="E16" s="33"/>
      <c r="F16" s="33"/>
      <c r="G16" s="33"/>
      <c r="H16" s="34"/>
      <c r="I16" s="71"/>
    </row>
    <row r="17" spans="1:9" ht="27" customHeight="1">
      <c r="A17" s="106"/>
      <c r="B17" s="12" t="s">
        <v>23</v>
      </c>
      <c r="C17" s="22" t="s">
        <v>49</v>
      </c>
      <c r="D17" s="32"/>
      <c r="E17" s="33"/>
      <c r="F17" s="33"/>
      <c r="G17" s="33"/>
      <c r="H17" s="34"/>
      <c r="I17" s="71"/>
    </row>
    <row r="18" spans="1:9" ht="27" customHeight="1">
      <c r="A18" s="106"/>
      <c r="B18" s="12" t="s">
        <v>24</v>
      </c>
      <c r="C18" s="23" t="s">
        <v>76</v>
      </c>
      <c r="D18" s="43"/>
      <c r="E18" s="44"/>
      <c r="F18" s="44"/>
      <c r="G18" s="44"/>
      <c r="H18" s="45"/>
      <c r="I18" s="75"/>
    </row>
    <row r="19" spans="1:9" ht="27" customHeight="1">
      <c r="A19" s="106"/>
      <c r="B19" s="7" t="s">
        <v>25</v>
      </c>
      <c r="C19" s="22" t="s">
        <v>51</v>
      </c>
      <c r="D19" s="32"/>
      <c r="E19" s="33"/>
      <c r="F19" s="33"/>
      <c r="G19" s="33"/>
      <c r="H19" s="34"/>
      <c r="I19" s="71"/>
    </row>
    <row r="20" spans="1:9" ht="27" customHeight="1">
      <c r="A20" s="106"/>
      <c r="B20" s="6" t="s">
        <v>26</v>
      </c>
      <c r="C20" s="22" t="s">
        <v>80</v>
      </c>
      <c r="D20" s="32"/>
      <c r="E20" s="33"/>
      <c r="F20" s="33"/>
      <c r="G20" s="33"/>
      <c r="H20" s="34"/>
      <c r="I20" s="71"/>
    </row>
    <row r="21" spans="1:9" ht="27" customHeight="1">
      <c r="A21" s="107"/>
      <c r="B21" s="14" t="s">
        <v>27</v>
      </c>
      <c r="C21" s="24" t="s">
        <v>50</v>
      </c>
      <c r="D21" s="46"/>
      <c r="E21" s="47"/>
      <c r="F21" s="47"/>
      <c r="G21" s="47"/>
      <c r="H21" s="48"/>
      <c r="I21" s="73"/>
    </row>
    <row r="22" spans="1:9" ht="27" customHeight="1">
      <c r="A22" s="104" t="s">
        <v>1</v>
      </c>
      <c r="B22" s="15" t="s">
        <v>2</v>
      </c>
      <c r="C22" s="25" t="s">
        <v>52</v>
      </c>
      <c r="D22" s="49"/>
      <c r="E22" s="50"/>
      <c r="F22" s="50"/>
      <c r="G22" s="50"/>
      <c r="H22" s="51"/>
      <c r="I22" s="74"/>
    </row>
    <row r="23" spans="1:9" ht="27" customHeight="1">
      <c r="A23" s="106"/>
      <c r="B23" s="7" t="s">
        <v>5</v>
      </c>
      <c r="C23" s="26" t="s">
        <v>75</v>
      </c>
      <c r="D23" s="32"/>
      <c r="E23" s="33"/>
      <c r="F23" s="33"/>
      <c r="G23" s="33"/>
      <c r="H23" s="34"/>
      <c r="I23" s="71"/>
    </row>
    <row r="24" spans="1:9" ht="27" customHeight="1">
      <c r="A24" s="106"/>
      <c r="B24" s="6" t="s">
        <v>14</v>
      </c>
      <c r="C24" s="23" t="s">
        <v>89</v>
      </c>
      <c r="D24" s="43"/>
      <c r="E24" s="44"/>
      <c r="F24" s="44"/>
      <c r="G24" s="44"/>
      <c r="H24" s="45"/>
      <c r="I24" s="75"/>
    </row>
    <row r="25" spans="1:9" ht="27" customHeight="1">
      <c r="A25" s="106"/>
      <c r="B25" s="7" t="s">
        <v>15</v>
      </c>
      <c r="C25" s="26" t="s">
        <v>53</v>
      </c>
      <c r="D25" s="32"/>
      <c r="E25" s="33"/>
      <c r="F25" s="33"/>
      <c r="G25" s="33"/>
      <c r="H25" s="34"/>
      <c r="I25" s="71"/>
    </row>
    <row r="26" spans="1:9" ht="27" customHeight="1">
      <c r="A26" s="106"/>
      <c r="B26" s="8" t="s">
        <v>16</v>
      </c>
      <c r="C26" s="27" t="s">
        <v>65</v>
      </c>
      <c r="D26" s="35"/>
      <c r="E26" s="36"/>
      <c r="F26" s="36"/>
      <c r="G26" s="36"/>
      <c r="H26" s="37"/>
      <c r="I26" s="72"/>
    </row>
    <row r="27" spans="1:9" ht="27" customHeight="1">
      <c r="A27" s="106"/>
      <c r="B27" s="6" t="s">
        <v>17</v>
      </c>
      <c r="C27" s="23" t="s">
        <v>90</v>
      </c>
      <c r="D27" s="43"/>
      <c r="E27" s="44"/>
      <c r="F27" s="44"/>
      <c r="G27" s="44"/>
      <c r="H27" s="45"/>
      <c r="I27" s="75"/>
    </row>
    <row r="28" spans="1:9" ht="27" customHeight="1">
      <c r="A28" s="106"/>
      <c r="B28" s="7" t="s">
        <v>18</v>
      </c>
      <c r="C28" s="22" t="s">
        <v>54</v>
      </c>
      <c r="D28" s="32"/>
      <c r="E28" s="33"/>
      <c r="F28" s="33"/>
      <c r="G28" s="33"/>
      <c r="H28" s="34"/>
      <c r="I28" s="71"/>
    </row>
    <row r="29" spans="1:9" ht="27" customHeight="1">
      <c r="A29" s="107"/>
      <c r="B29" s="13" t="s">
        <v>19</v>
      </c>
      <c r="C29" s="28" t="s">
        <v>66</v>
      </c>
      <c r="D29" s="52"/>
      <c r="E29" s="40"/>
      <c r="F29" s="40"/>
      <c r="G29" s="40"/>
      <c r="H29" s="42"/>
      <c r="I29" s="73"/>
    </row>
    <row r="30" spans="1:9" ht="27" customHeight="1">
      <c r="A30" s="103" t="s">
        <v>28</v>
      </c>
      <c r="B30" s="8" t="s">
        <v>29</v>
      </c>
      <c r="C30" s="23" t="s">
        <v>55</v>
      </c>
      <c r="D30" s="43"/>
      <c r="E30" s="36"/>
      <c r="F30" s="44"/>
      <c r="G30" s="44"/>
      <c r="H30" s="37"/>
      <c r="I30" s="75"/>
    </row>
    <row r="31" spans="1:9" ht="27" customHeight="1">
      <c r="A31" s="103"/>
      <c r="B31" s="7" t="s">
        <v>30</v>
      </c>
      <c r="C31" s="22" t="s">
        <v>68</v>
      </c>
      <c r="D31" s="32"/>
      <c r="E31" s="33"/>
      <c r="F31" s="33"/>
      <c r="G31" s="33"/>
      <c r="H31" s="34"/>
      <c r="I31" s="71"/>
    </row>
    <row r="32" spans="1:9" ht="27" customHeight="1">
      <c r="A32" s="103"/>
      <c r="B32" s="7" t="s">
        <v>31</v>
      </c>
      <c r="C32" s="23" t="s">
        <v>56</v>
      </c>
      <c r="D32" s="43"/>
      <c r="E32" s="44"/>
      <c r="F32" s="44"/>
      <c r="G32" s="44"/>
      <c r="H32" s="45"/>
      <c r="I32" s="75"/>
    </row>
    <row r="33" spans="1:9" ht="27" customHeight="1">
      <c r="A33" s="103"/>
      <c r="B33" s="7" t="s">
        <v>32</v>
      </c>
      <c r="C33" s="26" t="s">
        <v>57</v>
      </c>
      <c r="D33" s="32"/>
      <c r="E33" s="33"/>
      <c r="F33" s="33"/>
      <c r="G33" s="33"/>
      <c r="H33" s="34"/>
      <c r="I33" s="71"/>
    </row>
    <row r="34" spans="1:9" ht="27" customHeight="1">
      <c r="A34" s="103"/>
      <c r="B34" s="6" t="s">
        <v>33</v>
      </c>
      <c r="C34" s="23" t="s">
        <v>91</v>
      </c>
      <c r="D34" s="43"/>
      <c r="E34" s="44"/>
      <c r="F34" s="44"/>
      <c r="G34" s="44"/>
      <c r="H34" s="45"/>
      <c r="I34" s="75"/>
    </row>
    <row r="35" spans="1:9" ht="27" customHeight="1">
      <c r="A35" s="103"/>
      <c r="B35" s="7" t="s">
        <v>34</v>
      </c>
      <c r="C35" s="26" t="s">
        <v>67</v>
      </c>
      <c r="D35" s="32"/>
      <c r="E35" s="33"/>
      <c r="F35" s="33"/>
      <c r="G35" s="33"/>
      <c r="H35" s="34"/>
      <c r="I35" s="71"/>
    </row>
    <row r="36" spans="1:9" ht="27" customHeight="1">
      <c r="A36" s="103"/>
      <c r="B36" s="7" t="s">
        <v>35</v>
      </c>
      <c r="C36" s="26" t="s">
        <v>82</v>
      </c>
      <c r="D36" s="32"/>
      <c r="E36" s="33"/>
      <c r="F36" s="33"/>
      <c r="G36" s="33"/>
      <c r="H36" s="34"/>
      <c r="I36" s="71"/>
    </row>
    <row r="37" spans="1:9" ht="27" customHeight="1">
      <c r="A37" s="104"/>
      <c r="B37" s="6" t="s">
        <v>36</v>
      </c>
      <c r="C37" s="23" t="s">
        <v>81</v>
      </c>
      <c r="D37" s="52"/>
      <c r="E37" s="40"/>
      <c r="F37" s="40"/>
      <c r="G37" s="40"/>
      <c r="H37" s="42"/>
      <c r="I37" s="76"/>
    </row>
    <row r="38" spans="1:9" ht="3" customHeight="1">
      <c r="A38" s="98"/>
      <c r="B38" s="98"/>
      <c r="C38" s="98"/>
      <c r="D38" s="98"/>
      <c r="E38" s="98"/>
      <c r="F38" s="98"/>
      <c r="G38" s="98"/>
      <c r="H38" s="98"/>
      <c r="I38" s="98"/>
    </row>
  </sheetData>
  <sheetProtection password="F951" sheet="1" objects="1" scenarios="1"/>
  <mergeCells count="12">
    <mergeCell ref="A38:I38"/>
    <mergeCell ref="A3:I3"/>
    <mergeCell ref="A1:I1"/>
    <mergeCell ref="A30:A37"/>
    <mergeCell ref="A2:I2"/>
    <mergeCell ref="A6:A13"/>
    <mergeCell ref="A22:A29"/>
    <mergeCell ref="A14:A21"/>
    <mergeCell ref="C4:C5"/>
    <mergeCell ref="B4:B5"/>
    <mergeCell ref="A4:A5"/>
    <mergeCell ref="I4:I5"/>
  </mergeCells>
  <printOptions horizontalCentered="1" verticalCentered="1"/>
  <pageMargins left="0.25" right="0.25" top="0.5" bottom="0.25" header="0.3" footer="0.3"/>
  <pageSetup fitToWidth="0" fitToHeight="0" orientation="landscape"/>
  <headerFooter>
    <oddFooter>&amp;C&amp;9© 2014 The Karen Martin Group, Inc. All Rights Reserved. www.ksmartin.com</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9"/>
  <sheetViews>
    <sheetView showGridLines="0" view="pageLayout" workbookViewId="0">
      <selection sqref="A1:I1"/>
    </sheetView>
  </sheetViews>
  <sheetFormatPr baseColWidth="10" defaultColWidth="8.83203125" defaultRowHeight="12" x14ac:dyDescent="0"/>
  <cols>
    <col min="1" max="1" width="18.5" customWidth="1"/>
    <col min="2" max="6" width="11.6640625" customWidth="1"/>
    <col min="7" max="7" width="13.83203125" hidden="1" customWidth="1"/>
    <col min="8" max="8" width="13.33203125" customWidth="1"/>
    <col min="9" max="9" width="21.5" customWidth="1"/>
  </cols>
  <sheetData>
    <row r="1" spans="1:10" ht="78" customHeight="1">
      <c r="A1" s="116"/>
      <c r="B1" s="117"/>
      <c r="C1" s="117"/>
      <c r="D1" s="117"/>
      <c r="E1" s="117"/>
      <c r="F1" s="117"/>
      <c r="G1" s="117"/>
      <c r="H1" s="117"/>
      <c r="I1" s="118"/>
      <c r="J1" s="65"/>
    </row>
    <row r="2" spans="1:10" ht="19.5" customHeight="1">
      <c r="A2" s="123"/>
      <c r="B2" s="61" t="s">
        <v>58</v>
      </c>
      <c r="C2" s="61" t="s">
        <v>59</v>
      </c>
      <c r="D2" s="61" t="s">
        <v>60</v>
      </c>
      <c r="E2" s="61" t="s">
        <v>61</v>
      </c>
      <c r="F2" s="61" t="s">
        <v>62</v>
      </c>
      <c r="G2" s="62"/>
      <c r="H2" s="119" t="s">
        <v>64</v>
      </c>
      <c r="I2" s="121" t="s">
        <v>48</v>
      </c>
      <c r="J2" s="65"/>
    </row>
    <row r="3" spans="1:10" ht="19.5" customHeight="1">
      <c r="A3" s="124"/>
      <c r="B3" s="63" t="s">
        <v>39</v>
      </c>
      <c r="C3" s="63" t="s">
        <v>40</v>
      </c>
      <c r="D3" s="63" t="s">
        <v>41</v>
      </c>
      <c r="E3" s="63" t="s">
        <v>42</v>
      </c>
      <c r="F3" s="63" t="s">
        <v>43</v>
      </c>
      <c r="G3" s="64" t="s">
        <v>63</v>
      </c>
      <c r="H3" s="120"/>
      <c r="I3" s="122"/>
      <c r="J3" s="65"/>
    </row>
    <row r="4" spans="1:10" s="57" customFormat="1" ht="24" customHeight="1">
      <c r="A4" s="68" t="s">
        <v>3</v>
      </c>
      <c r="B4" s="58">
        <f>COUNTIF(Assessment!D6:D13,"x")</f>
        <v>0</v>
      </c>
      <c r="C4" s="58">
        <f>COUNTIF(Assessment!E6:E13,"x")</f>
        <v>0</v>
      </c>
      <c r="D4" s="58">
        <f>COUNTIF(Assessment!F6:F13,"x")</f>
        <v>0</v>
      </c>
      <c r="E4" s="58">
        <f>COUNTIF(Assessment!G6:G13,"x")</f>
        <v>0</v>
      </c>
      <c r="F4" s="58">
        <f>COUNTIF(Assessment!H6:H13,"x")</f>
        <v>0</v>
      </c>
      <c r="G4" s="59">
        <f>SUM(B4*0.2)+(C4*0.4)+(D4*0.6)+(E4*0.8)+(F4*1)</f>
        <v>0</v>
      </c>
      <c r="H4" s="60">
        <f>1-(8-G4)/8</f>
        <v>0</v>
      </c>
      <c r="I4" s="67">
        <v>1</v>
      </c>
      <c r="J4" s="66"/>
    </row>
    <row r="5" spans="1:10" s="57" customFormat="1" ht="24" customHeight="1">
      <c r="A5" s="68" t="s">
        <v>4</v>
      </c>
      <c r="B5" s="58">
        <f>COUNTIF(Assessment!D14:D21,"x")</f>
        <v>0</v>
      </c>
      <c r="C5" s="58">
        <f>COUNTIF(Assessment!E14:E21,"x")</f>
        <v>0</v>
      </c>
      <c r="D5" s="58">
        <f>COUNTIF(Assessment!F14:F21,"x")</f>
        <v>0</v>
      </c>
      <c r="E5" s="58">
        <f>COUNTIF(Assessment!G14:G21,"x")</f>
        <v>0</v>
      </c>
      <c r="F5" s="58">
        <f>COUNTIF(Assessment!H14:H21,"x")</f>
        <v>0</v>
      </c>
      <c r="G5" s="59">
        <f t="shared" ref="G5:G7" si="0">SUM(B5*0.2)+(C5*0.4)+(D5*0.6)+(E5*0.8)+(F5*1)</f>
        <v>0</v>
      </c>
      <c r="H5" s="60">
        <f t="shared" ref="H5:H7" si="1">1-(8-G5)/8</f>
        <v>0</v>
      </c>
      <c r="I5" s="67">
        <v>1</v>
      </c>
      <c r="J5" s="66"/>
    </row>
    <row r="6" spans="1:10" s="57" customFormat="1" ht="24" customHeight="1">
      <c r="A6" s="68" t="s">
        <v>1</v>
      </c>
      <c r="B6" s="58">
        <f>COUNTIF(Assessment!D22:D29,"x")</f>
        <v>0</v>
      </c>
      <c r="C6" s="58">
        <f>COUNTIF(Assessment!E22:E29,"x")</f>
        <v>0</v>
      </c>
      <c r="D6" s="58">
        <f>COUNTIF(Assessment!F22:F29,"x")</f>
        <v>0</v>
      </c>
      <c r="E6" s="58">
        <f>COUNTIF(Assessment!G22:G29,"x")</f>
        <v>0</v>
      </c>
      <c r="F6" s="58">
        <f>COUNTIF(Assessment!H22:H29,"x")</f>
        <v>0</v>
      </c>
      <c r="G6" s="59">
        <f t="shared" si="0"/>
        <v>0</v>
      </c>
      <c r="H6" s="60">
        <f t="shared" si="1"/>
        <v>0</v>
      </c>
      <c r="I6" s="67">
        <v>1</v>
      </c>
      <c r="J6" s="66"/>
    </row>
    <row r="7" spans="1:10" s="57" customFormat="1" ht="24" customHeight="1">
      <c r="A7" s="69" t="s">
        <v>28</v>
      </c>
      <c r="B7" s="58">
        <f>COUNTIF(Assessment!D30:D37,"x")</f>
        <v>0</v>
      </c>
      <c r="C7" s="58">
        <f>COUNTIF(Assessment!E30:E37,"x")</f>
        <v>0</v>
      </c>
      <c r="D7" s="58">
        <f>COUNTIF(Assessment!F30:F37,"x")</f>
        <v>0</v>
      </c>
      <c r="E7" s="58">
        <f>COUNTIF(Assessment!G30:G37,"x")</f>
        <v>0</v>
      </c>
      <c r="F7" s="58">
        <f>COUNTIF(Assessment!H30:H37,"x")</f>
        <v>0</v>
      </c>
      <c r="G7" s="59">
        <f t="shared" si="0"/>
        <v>0</v>
      </c>
      <c r="H7" s="60">
        <f t="shared" si="1"/>
        <v>0</v>
      </c>
      <c r="I7" s="67">
        <v>1</v>
      </c>
      <c r="J7" s="66"/>
    </row>
    <row r="8" spans="1:10">
      <c r="A8" s="1"/>
      <c r="B8" s="1"/>
      <c r="C8" s="1"/>
      <c r="D8" s="1"/>
      <c r="E8" s="1"/>
      <c r="F8" s="1"/>
      <c r="G8" s="1"/>
      <c r="H8" s="1"/>
      <c r="I8" s="1"/>
    </row>
    <row r="9" spans="1:10">
      <c r="A9" s="1"/>
      <c r="B9" s="1"/>
      <c r="C9" s="1"/>
      <c r="D9" s="1"/>
      <c r="E9" s="1"/>
      <c r="F9" s="1"/>
      <c r="G9" s="1"/>
      <c r="H9" s="1"/>
      <c r="I9" s="1"/>
    </row>
  </sheetData>
  <sheetProtection password="F951" sheet="1" objects="1" scenarios="1"/>
  <mergeCells count="4">
    <mergeCell ref="A1:I1"/>
    <mergeCell ref="H2:H3"/>
    <mergeCell ref="I2:I3"/>
    <mergeCell ref="A2:A3"/>
  </mergeCells>
  <phoneticPr fontId="27" type="noConversion"/>
  <printOptions horizontalCentered="1"/>
  <pageMargins left="0.7" right="0.7" top="0.75" bottom="0.75" header="0.3" footer="0.3"/>
  <pageSetup scale="70" orientation="portrait"/>
  <headerFooter>
    <oddFooter>&amp;C&amp;9© 2014 The Karen Martin Group, Inc. All Rights Reserved. www.ksmartin.com</oddFooter>
  </headerFooter>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CC"/>
  </sheetPr>
  <dimension ref="A1:B27"/>
  <sheetViews>
    <sheetView showGridLines="0" workbookViewId="0"/>
  </sheetViews>
  <sheetFormatPr baseColWidth="10" defaultColWidth="8.83203125" defaultRowHeight="12" x14ac:dyDescent="0"/>
  <cols>
    <col min="1" max="2" width="39.33203125" style="77" customWidth="1"/>
    <col min="3" max="16384" width="8.83203125" style="77"/>
  </cols>
  <sheetData>
    <row r="1" spans="1:2" ht="254.25" customHeight="1">
      <c r="A1" s="81" t="s">
        <v>96</v>
      </c>
    </row>
    <row r="2" spans="1:2" s="78" customFormat="1" ht="108" customHeight="1">
      <c r="A2" s="125" t="s">
        <v>97</v>
      </c>
      <c r="B2" s="125"/>
    </row>
    <row r="3" spans="1:2" s="79" customFormat="1" ht="15" customHeight="1">
      <c r="A3" s="126" t="s">
        <v>98</v>
      </c>
      <c r="B3" s="126"/>
    </row>
    <row r="4" spans="1:2">
      <c r="A4" s="80"/>
    </row>
    <row r="5" spans="1:2">
      <c r="A5" s="80"/>
    </row>
    <row r="6" spans="1:2">
      <c r="A6" s="80"/>
    </row>
    <row r="7" spans="1:2">
      <c r="A7" s="80"/>
    </row>
    <row r="8" spans="1:2">
      <c r="A8" s="80"/>
    </row>
    <row r="9" spans="1:2">
      <c r="A9" s="80"/>
    </row>
    <row r="10" spans="1:2">
      <c r="A10" s="80"/>
    </row>
    <row r="11" spans="1:2">
      <c r="A11" s="80"/>
    </row>
    <row r="12" spans="1:2">
      <c r="A12" s="80"/>
    </row>
    <row r="13" spans="1:2">
      <c r="A13" s="80"/>
    </row>
    <row r="14" spans="1:2">
      <c r="A14" s="80"/>
    </row>
    <row r="15" spans="1:2">
      <c r="A15" s="80"/>
    </row>
    <row r="16" spans="1:2">
      <c r="A16" s="80"/>
    </row>
    <row r="17" spans="1:1">
      <c r="A17" s="80"/>
    </row>
    <row r="18" spans="1:1">
      <c r="A18" s="80"/>
    </row>
    <row r="19" spans="1:1">
      <c r="A19" s="80"/>
    </row>
    <row r="20" spans="1:1">
      <c r="A20" s="80"/>
    </row>
    <row r="21" spans="1:1">
      <c r="A21" s="80"/>
    </row>
    <row r="22" spans="1:1">
      <c r="A22" s="80"/>
    </row>
    <row r="23" spans="1:1">
      <c r="A23" s="80"/>
    </row>
    <row r="24" spans="1:1">
      <c r="A24" s="80"/>
    </row>
    <row r="25" spans="1:1">
      <c r="A25" s="80"/>
    </row>
    <row r="26" spans="1:1">
      <c r="A26" s="80"/>
    </row>
    <row r="27" spans="1:1">
      <c r="A27" s="80"/>
    </row>
  </sheetData>
  <sheetProtection password="E0D1" sheet="1" objects="1" scenarios="1"/>
  <mergeCells count="2">
    <mergeCell ref="A2:B2"/>
    <mergeCell ref="A3:B3"/>
  </mergeCells>
  <hyperlinks>
    <hyperlink ref="A3" r:id="rId1"/>
    <hyperlink ref="A1" r:id="rId2" display="http://www.bitly.com/TOObk"/>
  </hyperlinks>
  <pageMargins left="0.7" right="0.7" top="0.75" bottom="0.75" header="0.3" footer="0.3"/>
  <pageSetup orientation="portrait"/>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Assessment</vt:lpstr>
      <vt:lpstr>Scorecard</vt:lpstr>
      <vt:lpstr>More Info</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Martin</dc:creator>
  <cp:lastModifiedBy>Amanda Roland</cp:lastModifiedBy>
  <cp:lastPrinted>2014-04-01T12:46:51Z</cp:lastPrinted>
  <dcterms:created xsi:type="dcterms:W3CDTF">2009-06-17T20:26:16Z</dcterms:created>
  <dcterms:modified xsi:type="dcterms:W3CDTF">2014-04-01T17:46:13Z</dcterms:modified>
</cp:coreProperties>
</file>